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Y:\MH Hallinto\Kainuun liitto\Aluekehitys\TILANNEKUVA\TIETOPALVELUT verkkosivut\Aluetalous\"/>
    </mc:Choice>
  </mc:AlternateContent>
  <xr:revisionPtr revIDLastSave="0" documentId="13_ncr:1_{7A3E18E6-FFC9-4922-A3F2-070980270DF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G4" i="1"/>
  <c r="F5" i="1" l="1"/>
  <c r="G5" i="1" s="1"/>
  <c r="F10" i="1"/>
  <c r="G10" i="1" s="1"/>
  <c r="F9" i="1"/>
  <c r="G9" i="1" s="1"/>
  <c r="F8" i="1"/>
  <c r="G8" i="1" s="1"/>
  <c r="F7" i="1"/>
  <c r="G7" i="1" s="1"/>
  <c r="G3" i="1"/>
  <c r="F11" i="1"/>
  <c r="G11" i="1" s="1"/>
  <c r="F6" i="1"/>
  <c r="G6" i="1" s="1"/>
</calcChain>
</file>

<file path=xl/sharedStrings.xml><?xml version="1.0" encoding="utf-8"?>
<sst xmlns="http://schemas.openxmlformats.org/spreadsheetml/2006/main" count="17" uniqueCount="17">
  <si>
    <t>Kainuun avainluvut</t>
  </si>
  <si>
    <t>Kainuun väkiluku</t>
  </si>
  <si>
    <t>muutos %</t>
  </si>
  <si>
    <t>viimeisin muutos</t>
  </si>
  <si>
    <t>Vienti M €</t>
  </si>
  <si>
    <t>Työvoima</t>
  </si>
  <si>
    <t>Työpaikat</t>
  </si>
  <si>
    <t>Bruttokansantuote, käypiin hintoihin (BKT/as) €</t>
  </si>
  <si>
    <t>Yritysten liikevaihto 1000 €</t>
  </si>
  <si>
    <t>Yritysten toimipaikkojen lkm</t>
  </si>
  <si>
    <t>Yritysten henkilöstön lkm</t>
  </si>
  <si>
    <t>Lähde: Tilastokeskus</t>
  </si>
  <si>
    <t>2020*</t>
  </si>
  <si>
    <t>Kasvuyritysten liikevaihto M  €**</t>
  </si>
  <si>
    <t>** 3 hlöä, 10 % kasvu, 2014-2017 ja 2015-2018</t>
  </si>
  <si>
    <t>* ennakkotieto</t>
  </si>
  <si>
    <t>Kainuun liitto, päivitetty 5.3.2021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</si>
</sst>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/>
    <xf numFmtId="0" fontId="3" fillId="0" borderId="0" xfId="0" applyFont="1"/>
    <xf numFmtId="0" fontId="1" fillId="0" borderId="1" xfId="0" applyFont="1" applyBorder="1"/>
    <xf numFmtId="0" fontId="2" fillId="0" borderId="1" xfId="0" applyFont="1" applyBorder="1"/>
    <xf numFmtId="164" fontId="1" fillId="0" borderId="0" xfId="0" applyNumberFormat="1" applyFont="1"/>
    <xf numFmtId="3" fontId="1" fillId="0" borderId="0" xfId="0" applyNumberFormat="1" applyFont="1"/>
    <xf numFmtId="1" fontId="1" fillId="0" borderId="0" xfId="0" applyNumberFormat="1" applyFont="1"/>
    <xf numFmtId="1" fontId="1" fillId="0" borderId="0" xfId="0" applyNumberFormat="1" applyFont="1" applyFill="1" applyProtection="1"/>
    <xf numFmtId="164" fontId="1" fillId="0" borderId="0" xfId="0" applyNumberFormat="1" applyFont="1" applyFill="1" applyProtection="1"/>
    <xf numFmtId="164" fontId="1" fillId="0" borderId="1" xfId="0" applyNumberFormat="1" applyFont="1" applyBorder="1"/>
    <xf numFmtId="0" fontId="1" fillId="2" borderId="0" xfId="0" applyFont="1" applyFill="1"/>
    <xf numFmtId="0" fontId="1" fillId="2" borderId="1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D21" sqref="D21"/>
    </sheetView>
  </sheetViews>
  <sheetFormatPr defaultColWidth="8.90625" defaultRowHeight="13.5" x14ac:dyDescent="0.3"/>
  <cols>
    <col min="1" max="1" width="49.81640625" style="1" bestFit="1" customWidth="1"/>
    <col min="2" max="3" width="9.54296875" style="1" bestFit="1" customWidth="1"/>
    <col min="4" max="4" width="9" style="1" bestFit="1" customWidth="1"/>
    <col min="5" max="5" width="9" style="1" customWidth="1"/>
    <col min="6" max="6" width="19.54296875" style="1" bestFit="1" customWidth="1"/>
    <col min="7" max="7" width="12.1796875" style="1" bestFit="1" customWidth="1"/>
    <col min="8" max="16384" width="8.90625" style="1"/>
  </cols>
  <sheetData>
    <row r="1" spans="1:7" x14ac:dyDescent="0.3">
      <c r="A1" s="2" t="s">
        <v>0</v>
      </c>
    </row>
    <row r="2" spans="1:7" x14ac:dyDescent="0.3">
      <c r="A2" s="5"/>
      <c r="B2" s="6">
        <v>2017</v>
      </c>
      <c r="C2" s="6">
        <v>2018</v>
      </c>
      <c r="D2" s="6">
        <v>2019</v>
      </c>
      <c r="E2" s="6" t="s">
        <v>12</v>
      </c>
      <c r="F2" s="6" t="s">
        <v>3</v>
      </c>
      <c r="G2" s="6" t="s">
        <v>2</v>
      </c>
    </row>
    <row r="3" spans="1:7" x14ac:dyDescent="0.3">
      <c r="A3" s="3" t="s">
        <v>1</v>
      </c>
      <c r="B3" s="1">
        <v>73959</v>
      </c>
      <c r="C3" s="1">
        <v>73061</v>
      </c>
      <c r="D3" s="1">
        <v>72306</v>
      </c>
      <c r="E3" s="1">
        <v>71680</v>
      </c>
      <c r="F3" s="1">
        <f>E3-D3</f>
        <v>-626</v>
      </c>
      <c r="G3" s="7">
        <f>F3/C3*100</f>
        <v>-0.85681827513995157</v>
      </c>
    </row>
    <row r="4" spans="1:7" x14ac:dyDescent="0.3">
      <c r="A4" s="1" t="s">
        <v>5</v>
      </c>
      <c r="B4" s="1">
        <v>32067</v>
      </c>
      <c r="C4" s="1">
        <v>31604</v>
      </c>
      <c r="D4" s="1">
        <v>31028</v>
      </c>
      <c r="E4" s="13"/>
      <c r="F4" s="1">
        <f>C4-B4</f>
        <v>-463</v>
      </c>
      <c r="G4" s="7">
        <f>F4/B4*100</f>
        <v>-1.4438519350110706</v>
      </c>
    </row>
    <row r="5" spans="1:7" x14ac:dyDescent="0.3">
      <c r="A5" s="1" t="s">
        <v>6</v>
      </c>
      <c r="B5" s="10">
        <v>27184</v>
      </c>
      <c r="C5" s="10">
        <v>27721</v>
      </c>
      <c r="D5" s="13"/>
      <c r="E5" s="13"/>
      <c r="F5" s="9">
        <f>C5-B5</f>
        <v>537</v>
      </c>
      <c r="G5" s="7">
        <f>F5/B5*100</f>
        <v>1.9754267216009418</v>
      </c>
    </row>
    <row r="6" spans="1:7" x14ac:dyDescent="0.3">
      <c r="A6" s="1" t="s">
        <v>7</v>
      </c>
      <c r="B6" s="11">
        <v>31209.599999999999</v>
      </c>
      <c r="C6" s="11">
        <v>33116.5</v>
      </c>
      <c r="D6" s="13"/>
      <c r="E6" s="13"/>
      <c r="F6" s="7">
        <f>C6-B6</f>
        <v>1906.9000000000015</v>
      </c>
      <c r="G6" s="7">
        <f>F6/B6*100</f>
        <v>6.1099789808264173</v>
      </c>
    </row>
    <row r="7" spans="1:7" x14ac:dyDescent="0.3">
      <c r="A7" s="1" t="s">
        <v>8</v>
      </c>
      <c r="B7" s="1">
        <v>2172000</v>
      </c>
      <c r="C7" s="1">
        <v>3138270</v>
      </c>
      <c r="D7" s="13"/>
      <c r="E7" s="13"/>
      <c r="F7" s="1">
        <f>C7-B7</f>
        <v>966270</v>
      </c>
      <c r="G7" s="7">
        <f>F7/B7*100</f>
        <v>44.487569060773481</v>
      </c>
    </row>
    <row r="8" spans="1:7" x14ac:dyDescent="0.3">
      <c r="A8" s="1" t="s">
        <v>9</v>
      </c>
      <c r="B8" s="1">
        <v>3050</v>
      </c>
      <c r="C8" s="1">
        <v>4842</v>
      </c>
      <c r="D8" s="13"/>
      <c r="E8" s="13"/>
      <c r="F8" s="1">
        <f>C8-B8</f>
        <v>1792</v>
      </c>
      <c r="G8" s="7">
        <f>F8/B8*100</f>
        <v>58.754098360655739</v>
      </c>
    </row>
    <row r="9" spans="1:7" x14ac:dyDescent="0.3">
      <c r="A9" s="1" t="s">
        <v>10</v>
      </c>
      <c r="B9" s="8">
        <v>11269</v>
      </c>
      <c r="C9" s="1">
        <v>15388</v>
      </c>
      <c r="D9" s="13"/>
      <c r="E9" s="13"/>
      <c r="F9" s="8">
        <f>C9-B9</f>
        <v>4119</v>
      </c>
      <c r="G9" s="7">
        <f>F9/B9*100</f>
        <v>36.551601739284763</v>
      </c>
    </row>
    <row r="10" spans="1:7" x14ac:dyDescent="0.3">
      <c r="A10" s="1" t="s">
        <v>13</v>
      </c>
      <c r="B10" s="1">
        <v>263.3</v>
      </c>
      <c r="C10" s="1">
        <v>659.6</v>
      </c>
      <c r="D10" s="13"/>
      <c r="E10" s="13"/>
      <c r="F10" s="1">
        <f>C10-B10</f>
        <v>396.3</v>
      </c>
      <c r="G10" s="7">
        <f>F10/B10*100</f>
        <v>150.51272312951008</v>
      </c>
    </row>
    <row r="11" spans="1:7" x14ac:dyDescent="0.3">
      <c r="A11" s="5" t="s">
        <v>4</v>
      </c>
      <c r="B11" s="5">
        <v>439</v>
      </c>
      <c r="C11" s="5">
        <v>420</v>
      </c>
      <c r="D11" s="14"/>
      <c r="E11" s="14"/>
      <c r="F11" s="5">
        <f>C11-B11</f>
        <v>-19</v>
      </c>
      <c r="G11" s="12">
        <f>F11/B11*100</f>
        <v>-4.3280182232346238</v>
      </c>
    </row>
    <row r="12" spans="1:7" x14ac:dyDescent="0.3">
      <c r="A12" s="1" t="s">
        <v>15</v>
      </c>
    </row>
    <row r="13" spans="1:7" x14ac:dyDescent="0.3">
      <c r="A13" s="4" t="s">
        <v>14</v>
      </c>
    </row>
    <row r="15" spans="1:7" x14ac:dyDescent="0.3">
      <c r="A15" s="1" t="s">
        <v>16</v>
      </c>
    </row>
    <row r="16" spans="1:7" x14ac:dyDescent="0.3">
      <c r="A16" s="1" t="s">
        <v>11</v>
      </c>
    </row>
    <row r="21" spans="2:3" x14ac:dyDescent="0.3">
      <c r="C21" s="10"/>
    </row>
    <row r="22" spans="2:3" x14ac:dyDescent="0.3">
      <c r="B22" s="10"/>
      <c r="C22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Sormunen Henna</dc:creator>
  <cp:lastModifiedBy>Sormunen Henna</cp:lastModifiedBy>
  <dcterms:created xsi:type="dcterms:W3CDTF">2020-06-09T11:26:33Z</dcterms:created>
  <dcterms:modified xsi:type="dcterms:W3CDTF">2021-03-05T09:04:16Z</dcterms:modified>
</cp:coreProperties>
</file>