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kaimin\Documents\"/>
    </mc:Choice>
  </mc:AlternateContent>
  <xr:revisionPtr revIDLastSave="0" documentId="8_{03B9A8F0-66A8-4EAC-9FCB-2F26FD47A796}" xr6:coauthVersionLast="47" xr6:coauthVersionMax="47" xr10:uidLastSave="{00000000-0000-0000-0000-000000000000}"/>
  <bookViews>
    <workbookView xWindow="1860" yWindow="1860" windowWidth="14400" windowHeight="7260" xr2:uid="{ED59BF16-F5F7-4D95-B6D5-FEEBCBA03B92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Taul1!$A$1:$H$157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E103" i="1"/>
  <c r="F103" i="1"/>
  <c r="G103" i="1"/>
  <c r="D91" i="1"/>
  <c r="E78" i="1"/>
  <c r="D78" i="1"/>
  <c r="F73" i="1"/>
  <c r="G73" i="1"/>
  <c r="E73" i="1"/>
  <c r="E72" i="1"/>
  <c r="D73" i="1"/>
  <c r="D72" i="1"/>
  <c r="H118" i="1"/>
  <c r="D120" i="1"/>
  <c r="H121" i="1"/>
  <c r="H115" i="1"/>
  <c r="H112" i="1"/>
  <c r="H111" i="1"/>
  <c r="D114" i="1"/>
  <c r="D110" i="1"/>
  <c r="E110" i="1"/>
  <c r="F110" i="1"/>
  <c r="G110" i="1"/>
  <c r="E120" i="1"/>
  <c r="F120" i="1"/>
  <c r="G120" i="1"/>
  <c r="D117" i="1"/>
  <c r="E117" i="1"/>
  <c r="F117" i="1"/>
  <c r="G117" i="1"/>
  <c r="E114" i="1"/>
  <c r="F114" i="1"/>
  <c r="G114" i="1"/>
  <c r="F72" i="1"/>
  <c r="F82" i="1"/>
  <c r="G82" i="1"/>
  <c r="E82" i="1"/>
  <c r="G72" i="1"/>
  <c r="F78" i="1"/>
  <c r="G78" i="1"/>
  <c r="D82" i="1"/>
  <c r="E91" i="1"/>
  <c r="F91" i="1"/>
  <c r="G91" i="1"/>
  <c r="D95" i="1"/>
  <c r="E95" i="1"/>
  <c r="F95" i="1"/>
  <c r="G95" i="1"/>
  <c r="E98" i="1"/>
  <c r="E105" i="1"/>
  <c r="E122" i="1"/>
  <c r="H114" i="1"/>
  <c r="H110" i="1"/>
  <c r="H82" i="1"/>
  <c r="H78" i="1"/>
  <c r="H117" i="1"/>
  <c r="G98" i="1"/>
  <c r="G105" i="1"/>
  <c r="F122" i="1"/>
  <c r="H73" i="1"/>
  <c r="H95" i="1"/>
  <c r="F98" i="1"/>
  <c r="F105" i="1"/>
  <c r="G122" i="1"/>
  <c r="H91" i="1"/>
  <c r="D98" i="1"/>
  <c r="H72" i="1"/>
  <c r="H120" i="1"/>
  <c r="D122" i="1"/>
  <c r="H122" i="1"/>
  <c r="H98" i="1"/>
  <c r="H105" i="1"/>
  <c r="D105" i="1"/>
</calcChain>
</file>

<file path=xl/sharedStrings.xml><?xml version="1.0" encoding="utf-8"?>
<sst xmlns="http://schemas.openxmlformats.org/spreadsheetml/2006/main" count="123" uniqueCount="103">
  <si>
    <t>RAHOITUSHAKEMUS</t>
  </si>
  <si>
    <t xml:space="preserve">Uusi  hakemus    </t>
  </si>
  <si>
    <t>1. Viranomainen, jolle hanke-esitys osoitetaan</t>
  </si>
  <si>
    <t>2. Hankkeen nimi ja kesto</t>
  </si>
  <si>
    <t>2.1 Hankkeen nimi</t>
  </si>
  <si>
    <t>2.2 Hankkeen alkamis- ja päättymispäivämäärä</t>
  </si>
  <si>
    <t xml:space="preserve">Aloituspäivä </t>
  </si>
  <si>
    <t xml:space="preserve">Päättymispäivä </t>
  </si>
  <si>
    <t>Nimi</t>
  </si>
  <si>
    <t>Osoite</t>
  </si>
  <si>
    <t>Postinumero</t>
  </si>
  <si>
    <t>Postitoimipaikka</t>
  </si>
  <si>
    <t>Puhelin</t>
  </si>
  <si>
    <t>Sähköposti</t>
  </si>
  <si>
    <t>Yhteyshenkilö</t>
  </si>
  <si>
    <t xml:space="preserve">Puhelin </t>
  </si>
  <si>
    <t>Arvonlisävero jää hakijan lopulliseksi kustannukseksi. Ilmoitettaviin kustannuksiin sisältyy ALV.</t>
  </si>
  <si>
    <t>Arvonlisävero ei jää hakijan lopulliseksi kustannukseksi. Kustannukset on ilmoitettu verottomina.</t>
  </si>
  <si>
    <t>4. Hankkeen toteuttajat</t>
  </si>
  <si>
    <t>4.1 Päätoteuttajan tiedot (mikäli ei sama kuin hakija)</t>
  </si>
  <si>
    <t>Nimi/Organisaatio</t>
  </si>
  <si>
    <t>Toimenpide</t>
  </si>
  <si>
    <t>Osoite, postinumero, postitoimipaikka</t>
  </si>
  <si>
    <t>Yhteensä €</t>
  </si>
  <si>
    <t>1. Henkilöstömenot</t>
  </si>
  <si>
    <t>1.1 Palkkakustannukset *)</t>
  </si>
  <si>
    <t>- projektivetäjän palkat</t>
  </si>
  <si>
    <t>- muut palkat</t>
  </si>
  <si>
    <t>1.2 Henkilösivukulut *)</t>
  </si>
  <si>
    <t>2. Laitteet, tarvikkeet ja aineet</t>
  </si>
  <si>
    <t>2.1. Kone- ja laitehankinnat *)</t>
  </si>
  <si>
    <t>2.2. Muut hankinnat *)</t>
  </si>
  <si>
    <t>3. Palvelujen ostot</t>
  </si>
  <si>
    <t>3.1. Asiantuntijapalvelut</t>
  </si>
  <si>
    <t>3.2. Projektihenkilöstön koulutus</t>
  </si>
  <si>
    <t>3.3. Puhelin, posti, fax *)</t>
  </si>
  <si>
    <t>3.4. Painatus- ja ilmoituskulut</t>
  </si>
  <si>
    <t>3.5. Matkustuspalvelut *)</t>
  </si>
  <si>
    <t>3.6. Toimistopalvelut *)</t>
  </si>
  <si>
    <t>3.7. Muut palvelut *)</t>
  </si>
  <si>
    <t>4. Vuokrat</t>
  </si>
  <si>
    <t>4.1. Kone- ja laitevuokrat *)</t>
  </si>
  <si>
    <t>4.2. Toimitilojen vuokrat *)</t>
  </si>
  <si>
    <t>5. Muut menot *)</t>
  </si>
  <si>
    <t>MENOT YHTEENSÄ</t>
  </si>
  <si>
    <t>TULOT</t>
  </si>
  <si>
    <t>- Pääsylipputulot/osall.maksut *)</t>
  </si>
  <si>
    <t>- Muut tulot *)</t>
  </si>
  <si>
    <t>TULOT YHTEENSÄ</t>
  </si>
  <si>
    <t>Rahoitettavat nettomenot</t>
  </si>
  <si>
    <t>Yhteensä  €</t>
  </si>
  <si>
    <t>1. Oma rahoitus/hakija</t>
  </si>
  <si>
    <t>1.1. Rahallinen osuus</t>
  </si>
  <si>
    <t>1.3. Mahdollinen muu omarahoitus</t>
  </si>
  <si>
    <t>2. Kansallinen julkinen rahoitus</t>
  </si>
  <si>
    <t>KOKONAISRAHOITUS</t>
  </si>
  <si>
    <t>Paikka ja päiväys</t>
  </si>
  <si>
    <t>(nimenkirjoitusoikeuden omaava henkilö)</t>
  </si>
  <si>
    <t xml:space="preserve">    Kauppakatu 1</t>
  </si>
  <si>
    <t>BIC</t>
  </si>
  <si>
    <t>Muiden rahoittajien rahoitussitoumukset</t>
  </si>
  <si>
    <t>Hankesuunnitelma</t>
  </si>
  <si>
    <t>5. Hankkeen kuvaus, määrittely</t>
  </si>
  <si>
    <t>5.2 Hankkeen keskeisimmät kohderyhmät</t>
  </si>
  <si>
    <r>
      <t xml:space="preserve">3. Hakijan tiedot </t>
    </r>
    <r>
      <rPr>
        <sz val="12"/>
        <rFont val="Arial"/>
        <family val="2"/>
      </rPr>
      <t>(tiedot hakijasta, joka on juridisesti päävastuussa hankkeen toteuttamisesta)</t>
    </r>
  </si>
  <si>
    <r>
      <t xml:space="preserve">5.1. Maantieteellinen kohdealue, rasti vain yhteen kohtaan </t>
    </r>
    <r>
      <rPr>
        <sz val="12"/>
        <rFont val="Arial"/>
        <family val="2"/>
      </rPr>
      <t>(maantieteellinen rajaus hankkeen toteuttamisalueesta)</t>
    </r>
  </si>
  <si>
    <t>Pankki- ja tilinumero</t>
  </si>
  <si>
    <t xml:space="preserve"> </t>
  </si>
  <si>
    <t xml:space="preserve">   KAINUUN LIITTO</t>
  </si>
  <si>
    <t>https://www.kainuunliitto.fi/</t>
  </si>
  <si>
    <t>Kainuun tulevaisuusrahasto</t>
  </si>
  <si>
    <t>6. Kustannusarvio, euroina (pyöristetään satoihin euroihin): *)laskentaperusteet esitettävä hankesuunnitelmassa</t>
  </si>
  <si>
    <t>2.1. Kunnat (muu kuin hakija)</t>
  </si>
  <si>
    <t xml:space="preserve">2.2. Muu julkinen </t>
  </si>
  <si>
    <t xml:space="preserve">rahoittajille. </t>
  </si>
  <si>
    <t>6. Rahoitussuunnitelma, euroina (pyöristetään satoihin euroihin): laskentaperusteet esitettävä hankesuunnitelmassa</t>
  </si>
  <si>
    <t>7. Hakijan esitys hankkeen maksatussuunnitelmaksi</t>
  </si>
  <si>
    <t>8. Liitteet ja hankkeeseen liittyvät luvat</t>
  </si>
  <si>
    <t>Yksi kunta Kainuussa</t>
  </si>
  <si>
    <t>Useampi kunta Kainuussa</t>
  </si>
  <si>
    <t>Koko Kainuu</t>
  </si>
  <si>
    <t>Tavoitteet (Kainuun tulevaisuusrahaston tavoitteet huomioiden):</t>
  </si>
  <si>
    <t>4. Tulorahoitus yhteensä</t>
  </si>
  <si>
    <t>3. Yksityinen (muu kuin hakija) yhteensä</t>
  </si>
  <si>
    <t>Mitkä?</t>
  </si>
  <si>
    <t>y-tunnus</t>
  </si>
  <si>
    <t>IBAN tilinumero</t>
  </si>
  <si>
    <t>4.2 Muut toteuttajat (kaikki ne tahot, jotka ovat mukana hankkeen toteuttamisessa.Tarvittaessa voi jatkaa erillisellä liitteellä)</t>
  </si>
  <si>
    <t>nimenselvennys</t>
  </si>
  <si>
    <t>virka-asema/tehtävä</t>
  </si>
  <si>
    <t xml:space="preserve">Allekirjoittaja(t) sitoutuvat toteuttamaan hankkeen tässä hakemuksessa ilmoittamiensa tietojen mukaisesti ja vakuuttavat </t>
  </si>
  <si>
    <t>nämä tiedot oikeiksi. Allekirjoittaja(t) ovat velvollisia antamaan hankkeen toteutukseen liittyviä seurantatietoja hankkeen</t>
  </si>
  <si>
    <t>hakijan allekirjoitus</t>
  </si>
  <si>
    <t>Muut liitteet tarvittaessa      kpl</t>
  </si>
  <si>
    <t xml:space="preserve">  </t>
  </si>
  <si>
    <t>MENOT (vuosittain)</t>
  </si>
  <si>
    <t>Vuosi</t>
  </si>
  <si>
    <t xml:space="preserve">    87100  Kajaani</t>
  </si>
  <si>
    <t xml:space="preserve">5.3 Tiivis kuvaus hankkeesta (erillinen hankesuunnitelma liitteenä) </t>
  </si>
  <si>
    <t xml:space="preserve">    puh. 040 722 0900 (kirjaamo)</t>
  </si>
  <si>
    <r>
      <t xml:space="preserve">    </t>
    </r>
    <r>
      <rPr>
        <b/>
        <sz val="12"/>
        <rFont val="Arial"/>
        <family val="2"/>
      </rPr>
      <t xml:space="preserve">Sähköposti: kirjaamo@kainuunliitto.fi  </t>
    </r>
  </si>
  <si>
    <t>Keskeiset toimenpiteet hankkeessa:</t>
  </si>
  <si>
    <t>Korjaus / täydennys edelliseen hakemukseen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</si>
</sst>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u/>
      <sz val="12"/>
      <color indexed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49" fontId="1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9" fontId="1" fillId="5" borderId="3" xfId="0" applyNumberFormat="1" applyFont="1" applyFill="1" applyBorder="1" applyAlignment="1">
      <alignment vertical="top"/>
    </xf>
    <xf numFmtId="0" fontId="2" fillId="5" borderId="4" xfId="0" applyFont="1" applyFill="1" applyBorder="1" applyAlignment="1">
      <alignment vertical="top"/>
    </xf>
    <xf numFmtId="49" fontId="2" fillId="5" borderId="4" xfId="0" applyNumberFormat="1" applyFont="1" applyFill="1" applyBorder="1" applyAlignment="1">
      <alignment vertical="top"/>
    </xf>
    <xf numFmtId="0" fontId="2" fillId="5" borderId="5" xfId="0" applyFont="1" applyFill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0" fontId="2" fillId="0" borderId="7" xfId="0" applyFont="1" applyFill="1" applyBorder="1" applyAlignment="1">
      <alignment vertical="top"/>
    </xf>
    <xf numFmtId="49" fontId="1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14" fontId="2" fillId="0" borderId="0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center" vertical="top"/>
    </xf>
    <xf numFmtId="49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49" fontId="2" fillId="0" borderId="9" xfId="0" applyNumberFormat="1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49" fontId="2" fillId="0" borderId="10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2" fillId="0" borderId="11" xfId="0" applyNumberFormat="1" applyFont="1" applyBorder="1" applyAlignment="1">
      <alignment vertical="top"/>
    </xf>
    <xf numFmtId="0" fontId="5" fillId="0" borderId="2" xfId="1" applyFont="1" applyBorder="1" applyAlignment="1" applyProtection="1">
      <alignment vertical="top"/>
    </xf>
    <xf numFmtId="49" fontId="2" fillId="0" borderId="3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49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49" fontId="5" fillId="0" borderId="2" xfId="1" applyNumberFormat="1" applyFont="1" applyBorder="1" applyAlignment="1" applyProtection="1">
      <alignment vertical="top"/>
    </xf>
    <xf numFmtId="49" fontId="2" fillId="0" borderId="4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horizontal="right" vertical="top"/>
    </xf>
    <xf numFmtId="49" fontId="2" fillId="0" borderId="12" xfId="0" applyNumberFormat="1" applyFont="1" applyBorder="1" applyAlignment="1">
      <alignment vertical="top"/>
    </xf>
    <xf numFmtId="49" fontId="2" fillId="0" borderId="13" xfId="0" applyNumberFormat="1" applyFont="1" applyBorder="1" applyAlignment="1">
      <alignment vertical="top"/>
    </xf>
    <xf numFmtId="49" fontId="1" fillId="3" borderId="8" xfId="0" applyNumberFormat="1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49" fontId="2" fillId="0" borderId="6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6" xfId="0" applyFont="1" applyBorder="1" applyAlignment="1">
      <alignment vertical="top"/>
    </xf>
    <xf numFmtId="0" fontId="10" fillId="5" borderId="9" xfId="0" applyFont="1" applyFill="1" applyBorder="1"/>
    <xf numFmtId="0" fontId="10" fillId="5" borderId="10" xfId="0" applyFont="1" applyFill="1" applyBorder="1"/>
    <xf numFmtId="49" fontId="1" fillId="5" borderId="3" xfId="0" applyNumberFormat="1" applyFont="1" applyFill="1" applyBorder="1" applyAlignment="1">
      <alignment horizontal="left"/>
    </xf>
    <xf numFmtId="0" fontId="2" fillId="5" borderId="4" xfId="0" applyFont="1" applyFill="1" applyBorder="1"/>
    <xf numFmtId="49" fontId="2" fillId="5" borderId="4" xfId="0" applyNumberFormat="1" applyFont="1" applyFill="1" applyBorder="1"/>
    <xf numFmtId="0" fontId="2" fillId="5" borderId="4" xfId="0" applyFont="1" applyFill="1" applyBorder="1" applyAlignment="1">
      <alignment horizontal="right"/>
    </xf>
    <xf numFmtId="0" fontId="2" fillId="5" borderId="5" xfId="0" applyFont="1" applyFill="1" applyBorder="1"/>
    <xf numFmtId="0" fontId="2" fillId="6" borderId="0" xfId="0" applyFont="1" applyFill="1" applyBorder="1" applyAlignment="1">
      <alignment horizontal="right" vertical="top"/>
    </xf>
    <xf numFmtId="0" fontId="1" fillId="0" borderId="6" xfId="0" applyFont="1" applyBorder="1" applyAlignment="1">
      <alignment vertical="top"/>
    </xf>
    <xf numFmtId="3" fontId="2" fillId="0" borderId="0" xfId="0" applyNumberFormat="1" applyFont="1" applyBorder="1" applyAlignment="1">
      <alignment vertical="top"/>
    </xf>
    <xf numFmtId="3" fontId="2" fillId="0" borderId="7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vertical="top"/>
    </xf>
    <xf numFmtId="3" fontId="1" fillId="0" borderId="7" xfId="0" applyNumberFormat="1" applyFont="1" applyBorder="1" applyAlignment="1">
      <alignment vertical="top"/>
    </xf>
    <xf numFmtId="0" fontId="1" fillId="2" borderId="3" xfId="0" applyFont="1" applyFill="1" applyBorder="1" applyAlignment="1">
      <alignment vertical="top"/>
    </xf>
    <xf numFmtId="49" fontId="2" fillId="0" borderId="7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vertical="top"/>
    </xf>
    <xf numFmtId="49" fontId="1" fillId="2" borderId="8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49" fontId="2" fillId="2" borderId="9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0" fontId="1" fillId="0" borderId="11" xfId="0" applyFont="1" applyBorder="1" applyAlignment="1">
      <alignment vertical="top"/>
    </xf>
    <xf numFmtId="3" fontId="1" fillId="0" borderId="14" xfId="0" applyNumberFormat="1" applyFont="1" applyBorder="1" applyAlignment="1">
      <alignment vertical="top"/>
    </xf>
    <xf numFmtId="3" fontId="2" fillId="0" borderId="15" xfId="0" applyNumberFormat="1" applyFont="1" applyBorder="1" applyAlignment="1">
      <alignment vertical="top"/>
    </xf>
    <xf numFmtId="0" fontId="1" fillId="3" borderId="9" xfId="0" applyFont="1" applyFill="1" applyBorder="1" applyAlignment="1">
      <alignment vertical="top"/>
    </xf>
    <xf numFmtId="0" fontId="1" fillId="3" borderId="12" xfId="0" applyFont="1" applyFill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left" vertical="top"/>
    </xf>
    <xf numFmtId="49" fontId="1" fillId="0" borderId="16" xfId="0" applyNumberFormat="1" applyFont="1" applyBorder="1" applyAlignment="1">
      <alignment vertical="top"/>
    </xf>
    <xf numFmtId="3" fontId="1" fillId="0" borderId="17" xfId="0" applyNumberFormat="1" applyFont="1" applyBorder="1" applyAlignment="1">
      <alignment vertical="top"/>
    </xf>
    <xf numFmtId="49" fontId="2" fillId="0" borderId="16" xfId="0" applyNumberFormat="1" applyFont="1" applyBorder="1" applyAlignment="1">
      <alignment vertical="top"/>
    </xf>
    <xf numFmtId="0" fontId="2" fillId="0" borderId="18" xfId="0" applyFont="1" applyBorder="1" applyAlignment="1">
      <alignment vertical="top"/>
    </xf>
    <xf numFmtId="3" fontId="2" fillId="0" borderId="17" xfId="0" applyNumberFormat="1" applyFont="1" applyBorder="1" applyAlignment="1">
      <alignment vertical="top"/>
    </xf>
    <xf numFmtId="0" fontId="2" fillId="0" borderId="15" xfId="0" applyFont="1" applyBorder="1" applyAlignment="1">
      <alignment vertical="top"/>
    </xf>
    <xf numFmtId="49" fontId="2" fillId="6" borderId="16" xfId="0" applyNumberFormat="1" applyFont="1" applyFill="1" applyBorder="1" applyAlignment="1">
      <alignment vertical="top"/>
    </xf>
    <xf numFmtId="0" fontId="2" fillId="6" borderId="18" xfId="0" applyFont="1" applyFill="1" applyBorder="1" applyAlignment="1">
      <alignment vertical="top"/>
    </xf>
    <xf numFmtId="3" fontId="11" fillId="0" borderId="17" xfId="0" applyNumberFormat="1" applyFont="1" applyBorder="1" applyAlignment="1">
      <alignment vertical="top"/>
    </xf>
    <xf numFmtId="49" fontId="12" fillId="0" borderId="19" xfId="0" quotePrefix="1" applyNumberFormat="1" applyFont="1" applyBorder="1" applyAlignment="1">
      <alignment vertical="top" wrapText="1"/>
    </xf>
    <xf numFmtId="9" fontId="12" fillId="0" borderId="20" xfId="0" applyNumberFormat="1" applyFont="1" applyBorder="1" applyAlignment="1">
      <alignment vertical="top"/>
    </xf>
    <xf numFmtId="3" fontId="2" fillId="0" borderId="21" xfId="0" applyNumberFormat="1" applyFont="1" applyBorder="1" applyAlignment="1">
      <alignment vertical="top"/>
    </xf>
    <xf numFmtId="49" fontId="1" fillId="0" borderId="22" xfId="0" applyNumberFormat="1" applyFont="1" applyBorder="1" applyAlignment="1">
      <alignment vertical="top"/>
    </xf>
    <xf numFmtId="49" fontId="2" fillId="0" borderId="19" xfId="0" applyNumberFormat="1" applyFont="1" applyBorder="1" applyAlignment="1">
      <alignment vertical="top"/>
    </xf>
    <xf numFmtId="0" fontId="2" fillId="0" borderId="20" xfId="0" applyFont="1" applyBorder="1" applyAlignment="1">
      <alignment vertical="top"/>
    </xf>
    <xf numFmtId="3" fontId="2" fillId="0" borderId="23" xfId="0" applyNumberFormat="1" applyFont="1" applyBorder="1" applyAlignment="1">
      <alignment vertical="top"/>
    </xf>
    <xf numFmtId="49" fontId="1" fillId="0" borderId="16" xfId="0" applyNumberFormat="1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49" fontId="2" fillId="0" borderId="16" xfId="0" applyNumberFormat="1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3" fontId="1" fillId="0" borderId="24" xfId="0" applyNumberFormat="1" applyFont="1" applyBorder="1" applyAlignment="1">
      <alignment vertical="top"/>
    </xf>
    <xf numFmtId="49" fontId="2" fillId="0" borderId="25" xfId="0" applyNumberFormat="1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3" fontId="2" fillId="0" borderId="27" xfId="0" applyNumberFormat="1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2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>
      <alignment vertical="top"/>
    </xf>
    <xf numFmtId="0" fontId="2" fillId="0" borderId="28" xfId="0" applyFont="1" applyBorder="1" applyAlignment="1">
      <alignment vertical="top"/>
    </xf>
    <xf numFmtId="0" fontId="1" fillId="3" borderId="10" xfId="0" applyFont="1" applyFill="1" applyBorder="1" applyAlignment="1">
      <alignment vertical="top"/>
    </xf>
    <xf numFmtId="3" fontId="1" fillId="0" borderId="29" xfId="0" applyNumberFormat="1" applyFont="1" applyBorder="1" applyAlignment="1">
      <alignment vertical="top"/>
    </xf>
    <xf numFmtId="3" fontId="2" fillId="0" borderId="29" xfId="0" applyNumberFormat="1" applyFont="1" applyBorder="1" applyAlignment="1">
      <alignment vertical="top"/>
    </xf>
    <xf numFmtId="3" fontId="2" fillId="0" borderId="30" xfId="0" applyNumberFormat="1" applyFont="1" applyBorder="1" applyAlignment="1">
      <alignment vertical="top"/>
    </xf>
    <xf numFmtId="3" fontId="1" fillId="0" borderId="31" xfId="0" applyNumberFormat="1" applyFont="1" applyBorder="1" applyAlignment="1">
      <alignment vertical="top"/>
    </xf>
    <xf numFmtId="3" fontId="2" fillId="0" borderId="32" xfId="0" applyNumberFormat="1" applyFont="1" applyBorder="1" applyAlignment="1">
      <alignment vertical="top"/>
    </xf>
    <xf numFmtId="0" fontId="1" fillId="0" borderId="28" xfId="0" applyFont="1" applyBorder="1" applyAlignment="1">
      <alignment vertical="top"/>
    </xf>
    <xf numFmtId="3" fontId="2" fillId="0" borderId="33" xfId="0" applyNumberFormat="1" applyFont="1" applyBorder="1" applyAlignment="1">
      <alignment vertical="top"/>
    </xf>
    <xf numFmtId="3" fontId="1" fillId="0" borderId="34" xfId="0" applyNumberFormat="1" applyFont="1" applyBorder="1" applyAlignment="1">
      <alignment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49" fontId="2" fillId="0" borderId="6" xfId="0" applyNumberFormat="1" applyFont="1" applyBorder="1" applyAlignment="1"/>
    <xf numFmtId="49" fontId="7" fillId="0" borderId="6" xfId="0" applyNumberFormat="1" applyFont="1" applyBorder="1" applyAlignment="1"/>
    <xf numFmtId="0" fontId="9" fillId="0" borderId="0" xfId="1" applyFont="1" applyAlignment="1" applyProtection="1">
      <alignment horizontal="left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 vertical="top"/>
    </xf>
    <xf numFmtId="0" fontId="0" fillId="0" borderId="0" xfId="0" applyAlignment="1">
      <alignment wrapText="1"/>
    </xf>
    <xf numFmtId="49" fontId="8" fillId="0" borderId="0" xfId="0" applyNumberFormat="1" applyFont="1" applyBorder="1" applyAlignment="1">
      <alignment vertical="top"/>
    </xf>
    <xf numFmtId="0" fontId="2" fillId="6" borderId="6" xfId="0" applyFont="1" applyFill="1" applyBorder="1" applyAlignment="1">
      <alignment vertical="top"/>
    </xf>
    <xf numFmtId="0" fontId="10" fillId="5" borderId="4" xfId="0" applyFont="1" applyFill="1" applyBorder="1" applyAlignment="1">
      <alignment horizontal="left"/>
    </xf>
    <xf numFmtId="49" fontId="5" fillId="0" borderId="2" xfId="1" applyNumberFormat="1" applyFont="1" applyBorder="1" applyAlignment="1" applyProtection="1">
      <alignment horizontal="center" vertical="top"/>
    </xf>
    <xf numFmtId="0" fontId="1" fillId="5" borderId="4" xfId="0" applyFont="1" applyFill="1" applyBorder="1" applyAlignment="1">
      <alignment vertical="top"/>
    </xf>
    <xf numFmtId="49" fontId="2" fillId="0" borderId="13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0" xfId="0" applyNumberFormat="1" applyFont="1" applyBorder="1" applyAlignment="1"/>
    <xf numFmtId="49" fontId="2" fillId="0" borderId="16" xfId="0" applyNumberFormat="1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49" fontId="8" fillId="0" borderId="6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49" fontId="1" fillId="6" borderId="8" xfId="0" applyNumberFormat="1" applyFont="1" applyFill="1" applyBorder="1" applyAlignment="1">
      <alignment horizontal="left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49" fontId="2" fillId="0" borderId="3" xfId="0" applyNumberFormat="1" applyFont="1" applyBorder="1" applyAlignment="1">
      <alignment vertical="top"/>
    </xf>
    <xf numFmtId="49" fontId="5" fillId="0" borderId="1" xfId="1" applyNumberFormat="1" applyFont="1" applyBorder="1" applyAlignment="1" applyProtection="1">
      <alignment horizontal="center" vertical="top"/>
    </xf>
    <xf numFmtId="49" fontId="5" fillId="0" borderId="2" xfId="1" applyNumberFormat="1" applyFont="1" applyBorder="1" applyAlignment="1" applyProtection="1">
      <alignment horizontal="center" vertical="top"/>
    </xf>
    <xf numFmtId="49" fontId="5" fillId="0" borderId="11" xfId="1" applyNumberFormat="1" applyFont="1" applyBorder="1" applyAlignment="1" applyProtection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952500</xdr:colOff>
          <xdr:row>6</xdr:row>
          <xdr:rowOff>6350</xdr:rowOff>
        </xdr:from>
        <xdr:to>
          <xdr:col>7</xdr:col>
          <xdr:colOff>184150</xdr:colOff>
          <xdr:row>6</xdr:row>
          <xdr:rowOff>158750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46510E5A-2B40-5107-CB08-1DAA6D3838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876300</xdr:colOff>
          <xdr:row>3</xdr:row>
          <xdr:rowOff>0</xdr:rowOff>
        </xdr:from>
        <xdr:to>
          <xdr:col>7</xdr:col>
          <xdr:colOff>850900</xdr:colOff>
          <xdr:row>3</xdr:row>
          <xdr:rowOff>158750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E1D35543-8F37-55FD-6734-7483FB43C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1276350</xdr:colOff>
          <xdr:row>6</xdr:row>
          <xdr:rowOff>6350</xdr:rowOff>
        </xdr:from>
        <xdr:to>
          <xdr:col>0</xdr:col>
          <xdr:colOff>1485900</xdr:colOff>
          <xdr:row>6</xdr:row>
          <xdr:rowOff>152400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1C3B8ADE-6993-3E38-B6D6-A85FC661D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107950</xdr:colOff>
      <xdr:row>0</xdr:row>
      <xdr:rowOff>158750</xdr:rowOff>
    </xdr:from>
    <xdr:to>
      <xdr:col>1</xdr:col>
      <xdr:colOff>863600</xdr:colOff>
      <xdr:row>3</xdr:row>
      <xdr:rowOff>120650</xdr:rowOff>
    </xdr:to>
    <xdr:pic>
      <xdr:nvPicPr>
        <xdr:cNvPr id="1343" name="Kuva 3" descr="kainuun-liitto-logo-cmyk_6x3">
          <a:extLst>
            <a:ext uri="{FF2B5EF4-FFF2-40B4-BE49-F238E27FC236}">
              <a16:creationId xmlns:a16="http://schemas.microsoft.com/office/drawing/2014/main" id="{EE4270EB-9A0F-B5EC-EACD-B947E005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58750"/>
          <a:ext cx="22860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56</xdr:row>
          <xdr:rowOff>31750</xdr:rowOff>
        </xdr:from>
        <xdr:to>
          <xdr:col>2</xdr:col>
          <xdr:colOff>488950</xdr:colOff>
          <xdr:row>56</xdr:row>
          <xdr:rowOff>177800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E84E4786-D880-2472-0BB8-7E8EA731BF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57</xdr:row>
          <xdr:rowOff>31750</xdr:rowOff>
        </xdr:from>
        <xdr:to>
          <xdr:col>2</xdr:col>
          <xdr:colOff>488950</xdr:colOff>
          <xdr:row>57</xdr:row>
          <xdr:rowOff>177800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EF30CE04-B94F-AE43-48AA-F6886A550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279400</xdr:colOff>
          <xdr:row>58</xdr:row>
          <xdr:rowOff>31750</xdr:rowOff>
        </xdr:from>
        <xdr:to>
          <xdr:col>2</xdr:col>
          <xdr:colOff>488950</xdr:colOff>
          <xdr:row>58</xdr:row>
          <xdr:rowOff>177800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CCDAA2B2-2A8B-6092-3494-36AE1B731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131</xdr:row>
          <xdr:rowOff>6350</xdr:rowOff>
        </xdr:from>
        <xdr:to>
          <xdr:col>2</xdr:col>
          <xdr:colOff>774700</xdr:colOff>
          <xdr:row>131</xdr:row>
          <xdr:rowOff>158750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DB678AF-06B2-EC40-E3D8-2C2BAB53D5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132</xdr:row>
          <xdr:rowOff>6350</xdr:rowOff>
        </xdr:from>
        <xdr:to>
          <xdr:col>2</xdr:col>
          <xdr:colOff>774700</xdr:colOff>
          <xdr:row>132</xdr:row>
          <xdr:rowOff>158750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C9208421-202E-AFFE-2E8B-3979BC545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133</xdr:row>
          <xdr:rowOff>6350</xdr:rowOff>
        </xdr:from>
        <xdr:to>
          <xdr:col>2</xdr:col>
          <xdr:colOff>774700</xdr:colOff>
          <xdr:row>133</xdr:row>
          <xdr:rowOff>158750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EC5416A2-F185-088C-ADF2-C3A1ABDFE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inuunliitto.fi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748C-16F6-4EFC-9EC3-EEF74DAD1F52}">
  <dimension ref="A1:K167"/>
  <sheetViews>
    <sheetView tabSelected="1" showWhiteSpace="0" topLeftCell="A17" zoomScale="80" zoomScaleNormal="80" workbookViewId="0">
      <selection activeCell="D4" sqref="D4"/>
    </sheetView>
  </sheetViews>
  <sheetFormatPr defaultColWidth="8.90625" defaultRowHeight="15.5" x14ac:dyDescent="0.25"/>
  <cols>
    <col min="1" max="1" width="21.90625" style="12" customWidth="1"/>
    <col min="2" max="2" width="20.90625" style="2" customWidth="1"/>
    <col min="3" max="6" width="12.08984375" style="5" customWidth="1"/>
    <col min="7" max="7" width="14.08984375" style="5" customWidth="1"/>
    <col min="8" max="8" width="33.453125" style="2" customWidth="1"/>
    <col min="9" max="9" width="10.90625" style="103" hidden="1" customWidth="1"/>
    <col min="10" max="10" width="11.08984375" style="2" customWidth="1"/>
    <col min="11" max="16384" width="8.90625" style="2"/>
  </cols>
  <sheetData>
    <row r="1" spans="1:9" s="22" customFormat="1" ht="23" x14ac:dyDescent="0.25">
      <c r="A1" s="5"/>
      <c r="D1" s="63" t="s">
        <v>0</v>
      </c>
      <c r="E1" s="5"/>
      <c r="F1" s="5"/>
      <c r="G1" s="5"/>
      <c r="H1" s="5"/>
      <c r="I1" s="102"/>
    </row>
    <row r="2" spans="1:9" x14ac:dyDescent="0.35">
      <c r="A2" s="5"/>
      <c r="D2" s="122"/>
      <c r="E2" s="122"/>
      <c r="F2" s="123"/>
      <c r="G2" s="124"/>
      <c r="H2" s="125"/>
    </row>
    <row r="3" spans="1:9" ht="23" x14ac:dyDescent="0.35">
      <c r="A3" s="5"/>
      <c r="D3" s="127" t="s">
        <v>70</v>
      </c>
      <c r="E3" s="63"/>
      <c r="F3" s="63"/>
      <c r="G3" s="124"/>
      <c r="H3" s="125"/>
    </row>
    <row r="4" spans="1:9" ht="18.649999999999999" customHeight="1" x14ac:dyDescent="0.35">
      <c r="A4" s="5"/>
      <c r="D4" s="123"/>
      <c r="E4" s="126"/>
      <c r="F4" s="126"/>
      <c r="G4" s="126"/>
      <c r="H4" s="103"/>
    </row>
    <row r="5" spans="1:9" hidden="1" x14ac:dyDescent="0.35">
      <c r="A5" s="1"/>
      <c r="E5" s="123"/>
      <c r="F5" s="123"/>
      <c r="G5" s="124"/>
      <c r="H5" s="125"/>
    </row>
    <row r="6" spans="1:9" ht="14.25" customHeight="1" x14ac:dyDescent="0.25">
      <c r="A6" s="5"/>
      <c r="D6" s="1"/>
      <c r="E6" s="1" t="s">
        <v>67</v>
      </c>
      <c r="F6" s="1"/>
      <c r="G6" s="1"/>
      <c r="H6" s="3"/>
    </row>
    <row r="7" spans="1:9" s="6" customFormat="1" ht="18" customHeight="1" x14ac:dyDescent="0.25">
      <c r="A7" s="1" t="s">
        <v>1</v>
      </c>
      <c r="D7" s="1" t="s">
        <v>102</v>
      </c>
      <c r="E7" s="5"/>
      <c r="F7" s="5"/>
      <c r="G7" s="1"/>
      <c r="H7" s="1"/>
      <c r="I7" s="104"/>
    </row>
    <row r="8" spans="1:9" ht="14.25" customHeight="1" x14ac:dyDescent="0.25">
      <c r="A8" s="7"/>
      <c r="B8" s="6"/>
      <c r="E8" s="1"/>
      <c r="H8" s="3"/>
    </row>
    <row r="9" spans="1:9" ht="26.4" customHeight="1" x14ac:dyDescent="0.25">
      <c r="A9" s="8" t="s">
        <v>2</v>
      </c>
      <c r="B9" s="9"/>
      <c r="C9" s="10"/>
      <c r="D9" s="10"/>
      <c r="E9" s="10"/>
      <c r="F9" s="10"/>
      <c r="G9" s="10"/>
      <c r="H9" s="11"/>
      <c r="I9" s="105"/>
    </row>
    <row r="10" spans="1:9" ht="20.149999999999999" customHeight="1" x14ac:dyDescent="0.35">
      <c r="A10" s="120" t="s">
        <v>68</v>
      </c>
      <c r="H10" s="13"/>
    </row>
    <row r="11" spans="1:9" ht="20.149999999999999" customHeight="1" x14ac:dyDescent="0.35">
      <c r="A11" s="119" t="s">
        <v>58</v>
      </c>
      <c r="H11" s="13"/>
    </row>
    <row r="12" spans="1:9" ht="20.399999999999999" customHeight="1" x14ac:dyDescent="0.35">
      <c r="A12" s="119" t="s">
        <v>97</v>
      </c>
      <c r="H12" s="13"/>
    </row>
    <row r="13" spans="1:9" ht="15.75" customHeight="1" x14ac:dyDescent="0.35">
      <c r="A13" s="119" t="s">
        <v>99</v>
      </c>
      <c r="D13" s="134"/>
      <c r="H13" s="13"/>
    </row>
    <row r="14" spans="1:9" ht="19.399999999999999" customHeight="1" x14ac:dyDescent="0.35">
      <c r="A14" s="119" t="s">
        <v>100</v>
      </c>
      <c r="D14" s="121" t="s">
        <v>69</v>
      </c>
      <c r="H14" s="13"/>
    </row>
    <row r="15" spans="1:9" ht="14.15" customHeight="1" x14ac:dyDescent="0.25">
      <c r="H15" s="13"/>
    </row>
    <row r="16" spans="1:9" ht="20.399999999999999" customHeight="1" x14ac:dyDescent="0.25">
      <c r="A16" s="8" t="s">
        <v>3</v>
      </c>
      <c r="B16" s="9"/>
      <c r="C16" s="10"/>
      <c r="D16" s="10"/>
      <c r="E16" s="10"/>
      <c r="F16" s="10"/>
      <c r="G16" s="10"/>
      <c r="H16" s="11"/>
      <c r="I16" s="105"/>
    </row>
    <row r="17" spans="1:9" ht="20.149999999999999" customHeight="1" x14ac:dyDescent="0.25">
      <c r="A17" s="8" t="s">
        <v>4</v>
      </c>
      <c r="B17" s="9"/>
      <c r="C17" s="10"/>
      <c r="D17" s="10"/>
      <c r="E17" s="10"/>
      <c r="F17" s="10"/>
      <c r="G17" s="10"/>
      <c r="H17" s="11"/>
    </row>
    <row r="18" spans="1:9" s="118" customFormat="1" ht="15" customHeight="1" x14ac:dyDescent="0.25">
      <c r="A18" s="143"/>
      <c r="B18" s="144"/>
      <c r="C18" s="144"/>
      <c r="D18" s="144"/>
      <c r="E18" s="144"/>
      <c r="F18" s="144"/>
      <c r="G18" s="144"/>
      <c r="H18" s="145"/>
      <c r="I18" s="117"/>
    </row>
    <row r="19" spans="1:9" s="118" customFormat="1" ht="17.5" x14ac:dyDescent="0.25">
      <c r="A19" s="146"/>
      <c r="B19" s="144"/>
      <c r="C19" s="144"/>
      <c r="D19" s="144"/>
      <c r="E19" s="144"/>
      <c r="F19" s="144"/>
      <c r="G19" s="144"/>
      <c r="H19" s="145"/>
      <c r="I19" s="117"/>
    </row>
    <row r="20" spans="1:9" ht="20.149999999999999" customHeight="1" x14ac:dyDescent="0.25">
      <c r="A20" s="8" t="s">
        <v>5</v>
      </c>
      <c r="B20" s="9"/>
      <c r="C20" s="10"/>
      <c r="D20" s="10"/>
      <c r="E20" s="10"/>
      <c r="F20" s="10"/>
      <c r="G20" s="10"/>
      <c r="H20" s="11"/>
      <c r="I20" s="105"/>
    </row>
    <row r="21" spans="1:9" ht="29.4" customHeight="1" x14ac:dyDescent="0.25">
      <c r="A21" s="15" t="s">
        <v>6</v>
      </c>
      <c r="B21" s="16"/>
      <c r="C21" s="17"/>
      <c r="E21" s="18" t="s">
        <v>7</v>
      </c>
      <c r="F21" s="19"/>
      <c r="G21" s="16"/>
      <c r="H21" s="20"/>
      <c r="I21" s="2"/>
    </row>
    <row r="22" spans="1:9" ht="21" customHeight="1" x14ac:dyDescent="0.25">
      <c r="A22" s="8" t="s">
        <v>64</v>
      </c>
      <c r="B22" s="9"/>
      <c r="C22" s="10"/>
      <c r="D22" s="10"/>
      <c r="E22" s="10"/>
      <c r="F22" s="10"/>
      <c r="G22" s="10"/>
      <c r="H22" s="11"/>
      <c r="I22" s="105"/>
    </row>
    <row r="23" spans="1:9" x14ac:dyDescent="0.25">
      <c r="A23" s="21" t="s">
        <v>8</v>
      </c>
      <c r="B23" s="22"/>
      <c r="C23" s="23"/>
      <c r="D23" s="23"/>
      <c r="E23" s="23"/>
      <c r="F23" s="23"/>
      <c r="G23" s="23"/>
      <c r="H23" s="24"/>
    </row>
    <row r="24" spans="1:9" ht="21.75" customHeight="1" x14ac:dyDescent="0.25">
      <c r="A24" s="4"/>
      <c r="B24" s="25"/>
      <c r="C24" s="25"/>
      <c r="D24" s="25"/>
      <c r="E24" s="25"/>
      <c r="F24" s="25"/>
      <c r="G24" s="25"/>
      <c r="H24" s="26"/>
    </row>
    <row r="25" spans="1:9" x14ac:dyDescent="0.25">
      <c r="A25" s="21" t="s">
        <v>9</v>
      </c>
      <c r="B25" s="22"/>
      <c r="C25" s="23"/>
      <c r="D25" s="23"/>
      <c r="E25" s="21" t="s">
        <v>10</v>
      </c>
      <c r="F25" s="27"/>
      <c r="G25" s="23" t="s">
        <v>11</v>
      </c>
      <c r="H25" s="24"/>
    </row>
    <row r="26" spans="1:9" ht="18" customHeight="1" x14ac:dyDescent="0.25">
      <c r="A26" s="28"/>
      <c r="B26" s="25"/>
      <c r="C26" s="7"/>
      <c r="D26" s="7"/>
      <c r="E26" s="28"/>
      <c r="F26" s="29"/>
      <c r="G26" s="25"/>
      <c r="H26" s="26"/>
    </row>
    <row r="27" spans="1:9" ht="14.15" customHeight="1" x14ac:dyDescent="0.25">
      <c r="A27" s="21" t="s">
        <v>12</v>
      </c>
      <c r="B27" s="22"/>
      <c r="C27" s="23"/>
      <c r="D27" s="23"/>
      <c r="E27" s="21"/>
      <c r="F27" s="27"/>
      <c r="G27" s="22" t="s">
        <v>13</v>
      </c>
      <c r="H27" s="24"/>
    </row>
    <row r="28" spans="1:9" ht="18" customHeight="1" x14ac:dyDescent="0.25">
      <c r="A28" s="28"/>
      <c r="B28" s="25"/>
      <c r="C28" s="7"/>
      <c r="D28" s="7"/>
      <c r="E28" s="28"/>
      <c r="F28" s="29"/>
      <c r="G28" s="30"/>
      <c r="H28" s="26"/>
    </row>
    <row r="29" spans="1:9" x14ac:dyDescent="0.25">
      <c r="A29" s="21" t="s">
        <v>85</v>
      </c>
      <c r="B29" s="22"/>
      <c r="C29" s="23"/>
      <c r="D29" s="23"/>
      <c r="E29" s="23"/>
      <c r="F29" s="23"/>
      <c r="G29" s="23"/>
      <c r="H29" s="24"/>
    </row>
    <row r="30" spans="1:9" ht="18" customHeight="1" x14ac:dyDescent="0.25">
      <c r="A30" s="28"/>
      <c r="B30" s="25"/>
      <c r="C30" s="7"/>
      <c r="D30" s="7"/>
      <c r="E30" s="7"/>
      <c r="F30" s="7"/>
      <c r="G30" s="7"/>
      <c r="H30" s="26"/>
    </row>
    <row r="31" spans="1:9" ht="18" customHeight="1" x14ac:dyDescent="0.25">
      <c r="A31" s="28" t="s">
        <v>66</v>
      </c>
      <c r="B31" s="25"/>
      <c r="C31" s="7"/>
      <c r="D31" s="7"/>
      <c r="E31" s="7"/>
      <c r="F31" s="7"/>
      <c r="G31" s="7"/>
      <c r="H31" s="26"/>
    </row>
    <row r="32" spans="1:9" ht="26.15" customHeight="1" x14ac:dyDescent="0.25">
      <c r="A32" s="156" t="s">
        <v>59</v>
      </c>
      <c r="B32" s="148"/>
      <c r="C32" s="149"/>
      <c r="D32" s="31" t="s">
        <v>86</v>
      </c>
      <c r="E32" s="33"/>
      <c r="F32" s="147"/>
      <c r="G32" s="148"/>
      <c r="H32" s="149"/>
    </row>
    <row r="33" spans="1:9" x14ac:dyDescent="0.25">
      <c r="A33" s="21" t="s">
        <v>14</v>
      </c>
      <c r="B33" s="22"/>
      <c r="C33" s="23"/>
      <c r="D33" s="23"/>
      <c r="E33" s="21" t="s">
        <v>15</v>
      </c>
      <c r="F33" s="27"/>
      <c r="G33" s="23" t="s">
        <v>13</v>
      </c>
      <c r="H33" s="24"/>
    </row>
    <row r="34" spans="1:9" ht="18" customHeight="1" x14ac:dyDescent="0.25">
      <c r="A34" s="28"/>
      <c r="B34" s="25"/>
      <c r="C34" s="7"/>
      <c r="D34" s="7"/>
      <c r="E34" s="28"/>
      <c r="F34" s="29"/>
      <c r="G34" s="35"/>
      <c r="H34" s="26"/>
    </row>
    <row r="35" spans="1:9" ht="18.649999999999999" customHeight="1" x14ac:dyDescent="0.25">
      <c r="A35" s="31" t="s">
        <v>16</v>
      </c>
      <c r="B35" s="32"/>
      <c r="C35" s="33"/>
      <c r="D35" s="33"/>
      <c r="E35" s="33"/>
      <c r="F35" s="33"/>
      <c r="G35" s="36"/>
      <c r="H35" s="37"/>
    </row>
    <row r="36" spans="1:9" ht="21.65" customHeight="1" x14ac:dyDescent="0.25">
      <c r="A36" s="31" t="s">
        <v>17</v>
      </c>
      <c r="B36" s="32"/>
      <c r="C36" s="33"/>
      <c r="D36" s="33"/>
      <c r="E36" s="33"/>
      <c r="F36" s="33"/>
      <c r="G36" s="33"/>
      <c r="H36" s="37"/>
    </row>
    <row r="37" spans="1:9" ht="12" customHeight="1" x14ac:dyDescent="0.25">
      <c r="A37" s="38"/>
      <c r="B37" s="32"/>
      <c r="C37" s="33"/>
      <c r="D37" s="33"/>
      <c r="E37" s="33"/>
      <c r="F37" s="39"/>
      <c r="G37" s="33"/>
      <c r="H37" s="34"/>
    </row>
    <row r="38" spans="1:9" ht="19.399999999999999" customHeight="1" x14ac:dyDescent="0.25">
      <c r="A38" s="8" t="s">
        <v>18</v>
      </c>
      <c r="B38" s="9"/>
      <c r="C38" s="10"/>
      <c r="D38" s="10"/>
      <c r="E38" s="10"/>
      <c r="F38" s="10"/>
      <c r="G38" s="10"/>
      <c r="H38" s="11"/>
      <c r="I38" s="105"/>
    </row>
    <row r="39" spans="1:9" x14ac:dyDescent="0.25">
      <c r="A39" s="38" t="s">
        <v>19</v>
      </c>
      <c r="B39" s="32"/>
      <c r="C39" s="33"/>
      <c r="D39" s="33"/>
      <c r="E39" s="33"/>
      <c r="F39" s="33"/>
      <c r="G39" s="33"/>
      <c r="H39" s="34"/>
    </row>
    <row r="40" spans="1:9" x14ac:dyDescent="0.25">
      <c r="A40" s="21" t="s">
        <v>20</v>
      </c>
      <c r="B40" s="22"/>
      <c r="C40" s="23"/>
      <c r="D40" s="21" t="s">
        <v>9</v>
      </c>
      <c r="E40" s="23"/>
      <c r="F40" s="24"/>
      <c r="G40" s="40" t="s">
        <v>10</v>
      </c>
      <c r="H40" s="27" t="s">
        <v>11</v>
      </c>
    </row>
    <row r="41" spans="1:9" ht="15" customHeight="1" x14ac:dyDescent="0.25">
      <c r="A41" s="28"/>
      <c r="B41" s="25"/>
      <c r="C41" s="7"/>
      <c r="D41" s="28"/>
      <c r="E41" s="7"/>
      <c r="F41" s="62"/>
      <c r="G41" s="41"/>
      <c r="H41" s="26"/>
    </row>
    <row r="42" spans="1:9" x14ac:dyDescent="0.25">
      <c r="A42" s="21" t="s">
        <v>12</v>
      </c>
      <c r="B42" s="24"/>
      <c r="C42" s="23" t="s">
        <v>13</v>
      </c>
      <c r="D42" s="22"/>
      <c r="E42" s="22"/>
      <c r="F42" s="23"/>
      <c r="G42" s="23"/>
      <c r="H42" s="40" t="s">
        <v>14</v>
      </c>
    </row>
    <row r="43" spans="1:9" ht="19.399999999999999" customHeight="1" x14ac:dyDescent="0.25">
      <c r="A43" s="28"/>
      <c r="B43" s="26"/>
      <c r="C43" s="157"/>
      <c r="D43" s="158"/>
      <c r="E43" s="158"/>
      <c r="F43" s="158"/>
      <c r="G43" s="159"/>
      <c r="H43" s="132"/>
    </row>
    <row r="44" spans="1:9" ht="19.399999999999999" customHeight="1" x14ac:dyDescent="0.25">
      <c r="A44" s="7" t="s">
        <v>21</v>
      </c>
      <c r="B44" s="25"/>
      <c r="C44" s="130"/>
      <c r="D44" s="130"/>
      <c r="E44" s="130"/>
      <c r="F44" s="130"/>
      <c r="G44" s="130"/>
      <c r="H44" s="133"/>
    </row>
    <row r="45" spans="1:9" ht="35.4" customHeight="1" x14ac:dyDescent="0.25">
      <c r="A45" s="160"/>
      <c r="B45" s="161"/>
      <c r="C45" s="161"/>
      <c r="D45" s="161"/>
      <c r="E45" s="161"/>
      <c r="F45" s="161"/>
      <c r="G45" s="161"/>
      <c r="H45" s="162"/>
    </row>
    <row r="46" spans="1:9" x14ac:dyDescent="0.25">
      <c r="A46" s="131" t="s">
        <v>87</v>
      </c>
      <c r="B46" s="10"/>
      <c r="C46" s="10"/>
      <c r="D46" s="9"/>
      <c r="E46" s="10"/>
      <c r="F46" s="10"/>
      <c r="G46" s="9"/>
      <c r="H46" s="10"/>
      <c r="I46" s="55"/>
    </row>
    <row r="47" spans="1:9" x14ac:dyDescent="0.25">
      <c r="A47" s="31" t="s">
        <v>20</v>
      </c>
      <c r="B47" s="32"/>
      <c r="C47" s="31" t="s">
        <v>22</v>
      </c>
      <c r="D47" s="33"/>
      <c r="E47" s="32"/>
      <c r="F47" s="34"/>
      <c r="G47" s="33" t="s">
        <v>21</v>
      </c>
      <c r="H47" s="34"/>
    </row>
    <row r="48" spans="1:9" x14ac:dyDescent="0.25">
      <c r="A48" s="21"/>
      <c r="B48" s="27"/>
      <c r="C48" s="12"/>
      <c r="F48" s="43"/>
      <c r="H48" s="43"/>
    </row>
    <row r="49" spans="1:9" x14ac:dyDescent="0.25">
      <c r="B49" s="62"/>
      <c r="C49" s="12"/>
      <c r="F49" s="43"/>
      <c r="H49" s="43"/>
    </row>
    <row r="50" spans="1:9" x14ac:dyDescent="0.25">
      <c r="B50" s="62"/>
      <c r="C50" s="12"/>
      <c r="F50" s="43"/>
      <c r="H50" s="43"/>
    </row>
    <row r="51" spans="1:9" x14ac:dyDescent="0.25">
      <c r="B51" s="62"/>
      <c r="C51" s="12"/>
      <c r="F51" s="43"/>
      <c r="H51" s="43"/>
    </row>
    <row r="52" spans="1:9" x14ac:dyDescent="0.25">
      <c r="B52" s="62"/>
      <c r="C52" s="12"/>
      <c r="F52" s="43"/>
      <c r="H52" s="43"/>
    </row>
    <row r="53" spans="1:9" ht="14.15" customHeight="1" x14ac:dyDescent="0.25">
      <c r="A53" s="28"/>
      <c r="B53" s="29"/>
      <c r="C53" s="28"/>
      <c r="D53" s="7"/>
      <c r="E53" s="7"/>
      <c r="F53" s="26"/>
      <c r="H53" s="43"/>
    </row>
    <row r="54" spans="1:9" ht="25.75" customHeight="1" x14ac:dyDescent="0.25">
      <c r="A54" s="8" t="s">
        <v>62</v>
      </c>
      <c r="B54" s="9"/>
      <c r="C54" s="10"/>
      <c r="D54" s="10"/>
      <c r="E54" s="10"/>
      <c r="F54" s="10"/>
      <c r="G54" s="10"/>
      <c r="H54" s="11"/>
      <c r="I54" s="2"/>
    </row>
    <row r="55" spans="1:9" ht="19.5" customHeight="1" x14ac:dyDescent="0.25">
      <c r="A55" s="8" t="s">
        <v>65</v>
      </c>
      <c r="B55" s="9"/>
      <c r="C55" s="10"/>
      <c r="D55" s="10"/>
      <c r="E55" s="10"/>
      <c r="F55" s="10"/>
      <c r="G55" s="10"/>
      <c r="H55" s="11"/>
      <c r="I55" s="2"/>
    </row>
    <row r="56" spans="1:9" ht="15.65" customHeight="1" x14ac:dyDescent="0.25">
      <c r="B56" s="5"/>
      <c r="C56" s="2"/>
      <c r="G56" s="2"/>
      <c r="H56" s="43"/>
      <c r="I56" s="2"/>
    </row>
    <row r="57" spans="1:9" ht="15.65" customHeight="1" x14ac:dyDescent="0.25">
      <c r="A57" s="128" t="s">
        <v>78</v>
      </c>
      <c r="C57" s="45"/>
      <c r="D57" s="2"/>
      <c r="F57" s="45"/>
      <c r="G57" s="2"/>
      <c r="H57" s="43"/>
      <c r="I57" s="2"/>
    </row>
    <row r="58" spans="1:9" ht="15.65" customHeight="1" x14ac:dyDescent="0.25">
      <c r="A58" s="128" t="s">
        <v>79</v>
      </c>
      <c r="C58" s="46"/>
      <c r="D58" s="46" t="s">
        <v>84</v>
      </c>
      <c r="E58" s="2"/>
      <c r="F58" s="45"/>
      <c r="G58" s="2"/>
      <c r="H58" s="43"/>
      <c r="I58" s="2"/>
    </row>
    <row r="59" spans="1:9" ht="15.65" customHeight="1" x14ac:dyDescent="0.25">
      <c r="A59" s="128" t="s">
        <v>80</v>
      </c>
      <c r="C59" s="45"/>
      <c r="D59" s="46"/>
      <c r="E59" s="2"/>
      <c r="F59" s="45"/>
      <c r="G59" s="2"/>
      <c r="H59" s="43"/>
      <c r="I59" s="2"/>
    </row>
    <row r="60" spans="1:9" ht="15.65" customHeight="1" x14ac:dyDescent="0.25">
      <c r="A60" s="47"/>
      <c r="C60" s="2"/>
      <c r="D60" s="46"/>
      <c r="E60" s="2"/>
      <c r="F60" s="45"/>
      <c r="G60" s="2"/>
      <c r="H60" s="43"/>
      <c r="I60" s="2"/>
    </row>
    <row r="61" spans="1:9" ht="21" customHeight="1" x14ac:dyDescent="0.35">
      <c r="A61" s="50" t="s">
        <v>63</v>
      </c>
      <c r="B61" s="129"/>
      <c r="C61" s="48"/>
      <c r="D61" s="48"/>
      <c r="E61" s="48"/>
      <c r="F61" s="48"/>
      <c r="G61" s="48"/>
      <c r="H61" s="49"/>
      <c r="I61" s="2"/>
    </row>
    <row r="62" spans="1:9" ht="15.65" customHeight="1" x14ac:dyDescent="0.25">
      <c r="A62" s="150"/>
      <c r="B62" s="151"/>
      <c r="C62" s="151"/>
      <c r="D62" s="151"/>
      <c r="E62" s="151"/>
      <c r="F62" s="151"/>
      <c r="G62" s="151"/>
      <c r="H62" s="152"/>
      <c r="I62" s="2"/>
    </row>
    <row r="63" spans="1:9" ht="70.75" customHeight="1" x14ac:dyDescent="0.25">
      <c r="A63" s="153"/>
      <c r="B63" s="154"/>
      <c r="C63" s="154"/>
      <c r="D63" s="154"/>
      <c r="E63" s="154"/>
      <c r="F63" s="154"/>
      <c r="G63" s="154"/>
      <c r="H63" s="155"/>
      <c r="I63" s="2"/>
    </row>
    <row r="64" spans="1:9" ht="19.399999999999999" customHeight="1" x14ac:dyDescent="0.35">
      <c r="A64" s="50" t="s">
        <v>98</v>
      </c>
      <c r="B64" s="51"/>
      <c r="C64" s="52"/>
      <c r="D64" s="51"/>
      <c r="E64" s="53"/>
      <c r="F64" s="52"/>
      <c r="G64" s="52"/>
      <c r="H64" s="54"/>
      <c r="I64" s="2"/>
    </row>
    <row r="65" spans="1:9" ht="118.75" customHeight="1" x14ac:dyDescent="0.25">
      <c r="A65" s="137"/>
      <c r="B65" s="138"/>
      <c r="C65" s="138"/>
      <c r="D65" s="138"/>
      <c r="E65" s="138"/>
      <c r="F65" s="138"/>
      <c r="G65" s="138"/>
      <c r="H65" s="139"/>
      <c r="I65" s="2"/>
    </row>
    <row r="66" spans="1:9" ht="15.65" customHeight="1" x14ac:dyDescent="0.35">
      <c r="A66" s="50" t="s">
        <v>81</v>
      </c>
      <c r="B66" s="50"/>
      <c r="C66" s="51"/>
      <c r="D66" s="52"/>
      <c r="E66" s="51"/>
      <c r="F66" s="53"/>
      <c r="G66" s="52"/>
      <c r="H66" s="52"/>
      <c r="I66" s="2"/>
    </row>
    <row r="67" spans="1:9" ht="137.4" customHeight="1" x14ac:dyDescent="0.25">
      <c r="A67" s="140"/>
      <c r="B67" s="141"/>
      <c r="C67" s="141"/>
      <c r="D67" s="141"/>
      <c r="E67" s="141"/>
      <c r="F67" s="141"/>
      <c r="G67" s="141"/>
      <c r="H67" s="142"/>
      <c r="I67" s="2"/>
    </row>
    <row r="68" spans="1:9" ht="15.65" customHeight="1" x14ac:dyDescent="0.35">
      <c r="A68" s="50" t="s">
        <v>101</v>
      </c>
      <c r="B68" s="51"/>
      <c r="C68" s="52"/>
      <c r="D68" s="51"/>
      <c r="E68" s="53"/>
      <c r="F68" s="52"/>
      <c r="G68" s="51"/>
      <c r="H68" s="53"/>
      <c r="I68" s="2"/>
    </row>
    <row r="69" spans="1:9" ht="180" customHeight="1" x14ac:dyDescent="0.25">
      <c r="A69" s="137"/>
      <c r="B69" s="138"/>
      <c r="C69" s="138"/>
      <c r="D69" s="138"/>
      <c r="E69" s="138"/>
      <c r="F69" s="138"/>
      <c r="G69" s="138"/>
      <c r="H69" s="139"/>
      <c r="I69" s="2"/>
    </row>
    <row r="70" spans="1:9" ht="20.149999999999999" customHeight="1" x14ac:dyDescent="0.25">
      <c r="A70" s="64" t="s">
        <v>71</v>
      </c>
      <c r="B70" s="65"/>
      <c r="C70" s="66"/>
      <c r="D70" s="66"/>
      <c r="E70" s="66"/>
      <c r="F70" s="66"/>
      <c r="G70" s="66"/>
      <c r="H70" s="67"/>
      <c r="I70" s="105"/>
    </row>
    <row r="71" spans="1:9" s="6" customFormat="1" ht="20.149999999999999" customHeight="1" x14ac:dyDescent="0.25">
      <c r="A71" s="42" t="s">
        <v>95</v>
      </c>
      <c r="B71" s="74"/>
      <c r="C71" s="108"/>
      <c r="D71" s="75" t="s">
        <v>94</v>
      </c>
      <c r="E71" s="75" t="s">
        <v>67</v>
      </c>
      <c r="F71" s="76" t="s">
        <v>67</v>
      </c>
      <c r="G71" s="76" t="s">
        <v>67</v>
      </c>
      <c r="H71" s="77" t="s">
        <v>23</v>
      </c>
      <c r="I71" s="104"/>
    </row>
    <row r="72" spans="1:9" ht="20.149999999999999" customHeight="1" x14ac:dyDescent="0.25">
      <c r="A72" s="78" t="s">
        <v>24</v>
      </c>
      <c r="B72" s="81"/>
      <c r="C72" s="109"/>
      <c r="D72" s="79">
        <f>D73+D76</f>
        <v>0</v>
      </c>
      <c r="E72" s="79">
        <f>E73+E76</f>
        <v>0</v>
      </c>
      <c r="F72" s="79">
        <f>F74+F76+F75</f>
        <v>0</v>
      </c>
      <c r="G72" s="79">
        <f>G74+G76+G75</f>
        <v>0</v>
      </c>
      <c r="H72" s="79">
        <f>SUM(D72:G72)</f>
        <v>0</v>
      </c>
      <c r="I72" s="2"/>
    </row>
    <row r="73" spans="1:9" ht="20.149999999999999" customHeight="1" x14ac:dyDescent="0.25">
      <c r="A73" s="80" t="s">
        <v>25</v>
      </c>
      <c r="B73" s="81"/>
      <c r="C73" s="110"/>
      <c r="D73" s="82">
        <f>SUM(D74:D75)</f>
        <v>0</v>
      </c>
      <c r="E73" s="82">
        <f>SUM(E74:E75)</f>
        <v>0</v>
      </c>
      <c r="F73" s="82">
        <f>SUM(F74:F75)</f>
        <v>0</v>
      </c>
      <c r="G73" s="82">
        <f>SUM(G74:G75)</f>
        <v>0</v>
      </c>
      <c r="H73" s="82">
        <f>SUM(D73:G73)</f>
        <v>0</v>
      </c>
      <c r="I73" s="2"/>
    </row>
    <row r="74" spans="1:9" ht="20.149999999999999" customHeight="1" x14ac:dyDescent="0.25">
      <c r="A74" s="80" t="s">
        <v>26</v>
      </c>
      <c r="B74" s="81"/>
      <c r="C74" s="110"/>
      <c r="D74" s="82"/>
      <c r="E74" s="82"/>
      <c r="F74" s="82"/>
      <c r="G74" s="82"/>
      <c r="H74" s="82"/>
      <c r="I74" s="2"/>
    </row>
    <row r="75" spans="1:9" ht="20.149999999999999" customHeight="1" x14ac:dyDescent="0.25">
      <c r="A75" s="80" t="s">
        <v>27</v>
      </c>
      <c r="B75" s="81"/>
      <c r="C75" s="110"/>
      <c r="D75" s="82"/>
      <c r="E75" s="82"/>
      <c r="F75" s="82"/>
      <c r="G75" s="82"/>
      <c r="H75" s="82"/>
      <c r="I75" s="2"/>
    </row>
    <row r="76" spans="1:9" ht="20.149999999999999" customHeight="1" x14ac:dyDescent="0.25">
      <c r="A76" s="80" t="s">
        <v>28</v>
      </c>
      <c r="B76" s="81"/>
      <c r="C76" s="110"/>
      <c r="D76" s="82"/>
      <c r="E76" s="82"/>
      <c r="F76" s="82"/>
      <c r="G76" s="82"/>
      <c r="H76" s="82"/>
      <c r="I76" s="2"/>
    </row>
    <row r="77" spans="1:9" ht="20.149999999999999" customHeight="1" x14ac:dyDescent="0.25">
      <c r="C77" s="58"/>
      <c r="D77" s="73"/>
      <c r="E77" s="73"/>
      <c r="F77" s="83"/>
      <c r="G77" s="83"/>
      <c r="H77" s="73"/>
      <c r="I77" s="2"/>
    </row>
    <row r="78" spans="1:9" ht="20.149999999999999" customHeight="1" x14ac:dyDescent="0.25">
      <c r="A78" s="78" t="s">
        <v>29</v>
      </c>
      <c r="B78" s="81"/>
      <c r="C78" s="109"/>
      <c r="D78" s="79">
        <f>D79+D80</f>
        <v>0</v>
      </c>
      <c r="E78" s="79">
        <f>E79+E80</f>
        <v>0</v>
      </c>
      <c r="F78" s="79">
        <f>F79+F80</f>
        <v>0</v>
      </c>
      <c r="G78" s="79">
        <f>G79+G80</f>
        <v>0</v>
      </c>
      <c r="H78" s="79">
        <f>SUM(D78:G78)</f>
        <v>0</v>
      </c>
      <c r="I78" s="2"/>
    </row>
    <row r="79" spans="1:9" ht="20.149999999999999" customHeight="1" x14ac:dyDescent="0.25">
      <c r="A79" s="80" t="s">
        <v>30</v>
      </c>
      <c r="B79" s="81"/>
      <c r="C79" s="110"/>
      <c r="D79" s="82"/>
      <c r="E79" s="82"/>
      <c r="F79" s="82"/>
      <c r="G79" s="82"/>
      <c r="H79" s="82"/>
      <c r="I79" s="2"/>
    </row>
    <row r="80" spans="1:9" ht="20.149999999999999" customHeight="1" x14ac:dyDescent="0.25">
      <c r="A80" s="80" t="s">
        <v>31</v>
      </c>
      <c r="B80" s="81"/>
      <c r="C80" s="110"/>
      <c r="D80" s="82"/>
      <c r="E80" s="82"/>
      <c r="F80" s="82"/>
      <c r="G80" s="82"/>
      <c r="H80" s="82"/>
      <c r="I80" s="2"/>
    </row>
    <row r="81" spans="1:9" ht="20.149999999999999" customHeight="1" x14ac:dyDescent="0.25">
      <c r="C81" s="58"/>
      <c r="D81" s="73"/>
      <c r="E81" s="73"/>
      <c r="F81" s="73"/>
      <c r="G81" s="73"/>
      <c r="H81" s="73"/>
      <c r="I81" s="2"/>
    </row>
    <row r="82" spans="1:9" ht="20.149999999999999" customHeight="1" x14ac:dyDescent="0.25">
      <c r="A82" s="78" t="s">
        <v>32</v>
      </c>
      <c r="B82" s="81"/>
      <c r="C82" s="109"/>
      <c r="D82" s="79">
        <f>SUM(D83:D89)</f>
        <v>0</v>
      </c>
      <c r="E82" s="79">
        <f>SUM(E83:E89)</f>
        <v>0</v>
      </c>
      <c r="F82" s="79">
        <f>SUM(F83:F89)</f>
        <v>0</v>
      </c>
      <c r="G82" s="79">
        <f>SUM(G83:G89)</f>
        <v>0</v>
      </c>
      <c r="H82" s="79">
        <f>SUM(D82:G82)</f>
        <v>0</v>
      </c>
      <c r="I82" s="2"/>
    </row>
    <row r="83" spans="1:9" ht="20.149999999999999" customHeight="1" x14ac:dyDescent="0.25">
      <c r="A83" s="80" t="s">
        <v>33</v>
      </c>
      <c r="B83" s="81"/>
      <c r="C83" s="110"/>
      <c r="D83" s="82"/>
      <c r="E83" s="82"/>
      <c r="F83" s="82"/>
      <c r="G83" s="82"/>
      <c r="H83" s="82"/>
      <c r="I83" s="2"/>
    </row>
    <row r="84" spans="1:9" ht="20.149999999999999" customHeight="1" x14ac:dyDescent="0.25">
      <c r="A84" s="84" t="s">
        <v>34</v>
      </c>
      <c r="B84" s="85"/>
      <c r="C84" s="110"/>
      <c r="D84" s="82"/>
      <c r="E84" s="82"/>
      <c r="F84" s="82"/>
      <c r="G84" s="82"/>
      <c r="H84" s="82"/>
      <c r="I84" s="2"/>
    </row>
    <row r="85" spans="1:9" ht="20.149999999999999" customHeight="1" x14ac:dyDescent="0.25">
      <c r="A85" s="80" t="s">
        <v>35</v>
      </c>
      <c r="B85" s="81"/>
      <c r="C85" s="110"/>
      <c r="D85" s="82"/>
      <c r="E85" s="82"/>
      <c r="F85" s="82"/>
      <c r="G85" s="82"/>
      <c r="H85" s="82"/>
      <c r="I85" s="2"/>
    </row>
    <row r="86" spans="1:9" ht="20.149999999999999" customHeight="1" x14ac:dyDescent="0.25">
      <c r="A86" s="80" t="s">
        <v>36</v>
      </c>
      <c r="B86" s="81"/>
      <c r="C86" s="110"/>
      <c r="D86" s="82"/>
      <c r="E86" s="82"/>
      <c r="F86" s="82"/>
      <c r="G86" s="82"/>
      <c r="H86" s="82"/>
      <c r="I86" s="2"/>
    </row>
    <row r="87" spans="1:9" ht="20.149999999999999" customHeight="1" x14ac:dyDescent="0.25">
      <c r="A87" s="80" t="s">
        <v>37</v>
      </c>
      <c r="B87" s="81"/>
      <c r="C87" s="110"/>
      <c r="D87" s="82"/>
      <c r="E87" s="82"/>
      <c r="F87" s="82"/>
      <c r="G87" s="82"/>
      <c r="H87" s="82"/>
      <c r="I87" s="2"/>
    </row>
    <row r="88" spans="1:9" ht="20.149999999999999" customHeight="1" x14ac:dyDescent="0.25">
      <c r="A88" s="80" t="s">
        <v>38</v>
      </c>
      <c r="B88" s="81"/>
      <c r="C88" s="110"/>
      <c r="D88" s="82"/>
      <c r="E88" s="82"/>
      <c r="F88" s="82"/>
      <c r="G88" s="82"/>
      <c r="H88" s="82"/>
      <c r="I88" s="2"/>
    </row>
    <row r="89" spans="1:9" ht="20.149999999999999" customHeight="1" x14ac:dyDescent="0.25">
      <c r="A89" s="80" t="s">
        <v>39</v>
      </c>
      <c r="B89" s="81"/>
      <c r="C89" s="110"/>
      <c r="D89" s="82"/>
      <c r="E89" s="82"/>
      <c r="F89" s="82"/>
      <c r="G89" s="82"/>
      <c r="H89" s="82"/>
      <c r="I89" s="2"/>
    </row>
    <row r="90" spans="1:9" ht="20.149999999999999" customHeight="1" x14ac:dyDescent="0.25">
      <c r="C90" s="58"/>
      <c r="D90" s="73"/>
      <c r="E90" s="73"/>
      <c r="F90" s="73"/>
      <c r="G90" s="73"/>
      <c r="H90" s="82"/>
      <c r="I90" s="2"/>
    </row>
    <row r="91" spans="1:9" ht="20.149999999999999" customHeight="1" x14ac:dyDescent="0.25">
      <c r="A91" s="78" t="s">
        <v>40</v>
      </c>
      <c r="B91" s="81"/>
      <c r="C91" s="109"/>
      <c r="D91" s="79">
        <f>D92+D93</f>
        <v>0</v>
      </c>
      <c r="E91" s="79">
        <f>E92+E93</f>
        <v>0</v>
      </c>
      <c r="F91" s="79">
        <f>F92+F93</f>
        <v>0</v>
      </c>
      <c r="G91" s="79">
        <f>G92+G93</f>
        <v>0</v>
      </c>
      <c r="H91" s="79">
        <f>SUM(D91:G91)</f>
        <v>0</v>
      </c>
      <c r="I91" s="2"/>
    </row>
    <row r="92" spans="1:9" ht="20.149999999999999" customHeight="1" x14ac:dyDescent="0.25">
      <c r="A92" s="80" t="s">
        <v>41</v>
      </c>
      <c r="B92" s="81"/>
      <c r="C92" s="110"/>
      <c r="D92" s="82"/>
      <c r="E92" s="82"/>
      <c r="F92" s="82"/>
      <c r="G92" s="86"/>
      <c r="H92" s="86"/>
      <c r="I92" s="2"/>
    </row>
    <row r="93" spans="1:9" ht="20.149999999999999" customHeight="1" x14ac:dyDescent="0.25">
      <c r="A93" s="80" t="s">
        <v>42</v>
      </c>
      <c r="B93" s="81"/>
      <c r="C93" s="110"/>
      <c r="D93" s="82"/>
      <c r="E93" s="82"/>
      <c r="F93" s="82"/>
      <c r="G93" s="82"/>
      <c r="H93" s="82"/>
      <c r="I93" s="2"/>
    </row>
    <row r="94" spans="1:9" ht="20.149999999999999" customHeight="1" x14ac:dyDescent="0.25">
      <c r="C94" s="58"/>
      <c r="D94" s="73"/>
      <c r="E94" s="73"/>
      <c r="F94" s="73"/>
      <c r="G94" s="73"/>
      <c r="H94" s="73"/>
      <c r="I94" s="2"/>
    </row>
    <row r="95" spans="1:9" ht="20.149999999999999" customHeight="1" x14ac:dyDescent="0.25">
      <c r="A95" s="78" t="s">
        <v>43</v>
      </c>
      <c r="B95" s="81"/>
      <c r="C95" s="109"/>
      <c r="D95" s="79">
        <f>SUM(D96)</f>
        <v>0</v>
      </c>
      <c r="E95" s="79">
        <f>SUM(E96)</f>
        <v>0</v>
      </c>
      <c r="F95" s="79">
        <f>SUM(F96)</f>
        <v>0</v>
      </c>
      <c r="G95" s="79">
        <f>SUM(G96)</f>
        <v>0</v>
      </c>
      <c r="H95" s="79">
        <f>SUM(D95:G95)</f>
        <v>0</v>
      </c>
      <c r="I95" s="2"/>
    </row>
    <row r="96" spans="1:9" ht="20.149999999999999" customHeight="1" x14ac:dyDescent="0.25">
      <c r="A96" s="80"/>
      <c r="B96" s="81"/>
      <c r="C96" s="110"/>
      <c r="D96" s="82"/>
      <c r="E96" s="82"/>
      <c r="F96" s="82"/>
      <c r="G96" s="82"/>
      <c r="H96" s="82"/>
      <c r="I96" s="2"/>
    </row>
    <row r="97" spans="1:10" ht="50.4" customHeight="1" thickBot="1" x14ac:dyDescent="0.3">
      <c r="A97" s="87"/>
      <c r="B97" s="88"/>
      <c r="C97" s="111"/>
      <c r="D97" s="89"/>
      <c r="E97" s="89"/>
      <c r="F97" s="89"/>
      <c r="G97" s="89"/>
      <c r="H97" s="89"/>
      <c r="I97" s="2"/>
    </row>
    <row r="98" spans="1:10" ht="20.149999999999999" customHeight="1" thickBot="1" x14ac:dyDescent="0.3">
      <c r="A98" s="90" t="s">
        <v>44</v>
      </c>
      <c r="B98" s="107"/>
      <c r="C98" s="112"/>
      <c r="D98" s="72">
        <f>SUM(D72:D97)</f>
        <v>0</v>
      </c>
      <c r="E98" s="72">
        <f>SUM(E72:E97)</f>
        <v>0</v>
      </c>
      <c r="F98" s="72">
        <f>SUM(F72:F97)</f>
        <v>0</v>
      </c>
      <c r="G98" s="72">
        <f>SUM(G72:G97)</f>
        <v>0</v>
      </c>
      <c r="H98" s="72">
        <f>SUM(D98:G98)</f>
        <v>0</v>
      </c>
      <c r="I98" s="2"/>
    </row>
    <row r="99" spans="1:10" ht="20.149999999999999" customHeight="1" thickTop="1" x14ac:dyDescent="0.25">
      <c r="A99" s="14"/>
      <c r="C99" s="57"/>
      <c r="D99" s="57"/>
      <c r="E99" s="57"/>
      <c r="F99" s="57"/>
      <c r="G99" s="57"/>
      <c r="H99" s="58"/>
      <c r="I99" s="2"/>
    </row>
    <row r="100" spans="1:10" ht="20.149999999999999" customHeight="1" x14ac:dyDescent="0.25">
      <c r="A100" s="78" t="s">
        <v>45</v>
      </c>
      <c r="B100" s="81"/>
      <c r="C100" s="110"/>
      <c r="D100" s="82"/>
      <c r="E100" s="82"/>
      <c r="F100" s="82"/>
      <c r="G100" s="82"/>
      <c r="H100" s="82"/>
      <c r="I100" s="2"/>
    </row>
    <row r="101" spans="1:10" ht="20.149999999999999" customHeight="1" x14ac:dyDescent="0.25">
      <c r="A101" s="80" t="s">
        <v>46</v>
      </c>
      <c r="B101" s="81"/>
      <c r="C101" s="110"/>
      <c r="D101" s="82"/>
      <c r="E101" s="82"/>
      <c r="F101" s="82"/>
      <c r="G101" s="82"/>
      <c r="H101" s="82"/>
      <c r="I101" s="2"/>
    </row>
    <row r="102" spans="1:10" ht="20.149999999999999" customHeight="1" thickBot="1" x14ac:dyDescent="0.3">
      <c r="A102" s="91" t="s">
        <v>47</v>
      </c>
      <c r="B102" s="92"/>
      <c r="C102" s="113"/>
      <c r="D102" s="93"/>
      <c r="E102" s="93"/>
      <c r="F102" s="93"/>
      <c r="G102" s="93"/>
      <c r="H102" s="93"/>
      <c r="I102" s="2"/>
    </row>
    <row r="103" spans="1:10" ht="20.149999999999999" customHeight="1" thickBot="1" x14ac:dyDescent="0.3">
      <c r="A103" s="90" t="s">
        <v>48</v>
      </c>
      <c r="B103" s="107"/>
      <c r="C103" s="112"/>
      <c r="D103" s="72">
        <f>D101+D102</f>
        <v>0</v>
      </c>
      <c r="E103" s="72">
        <f>E101+E102</f>
        <v>0</v>
      </c>
      <c r="F103" s="72">
        <f>F101+F102</f>
        <v>0</v>
      </c>
      <c r="G103" s="72">
        <f>G101+G102</f>
        <v>0</v>
      </c>
      <c r="H103" s="72"/>
      <c r="I103" s="2"/>
    </row>
    <row r="104" spans="1:10" ht="20.149999999999999" customHeight="1" thickTop="1" thickBot="1" x14ac:dyDescent="0.3">
      <c r="A104" s="14"/>
      <c r="C104" s="58"/>
      <c r="D104" s="73"/>
      <c r="E104" s="73"/>
      <c r="F104" s="73"/>
      <c r="G104" s="73"/>
      <c r="H104" s="73"/>
      <c r="I104" s="2"/>
    </row>
    <row r="105" spans="1:10" ht="20.149999999999999" customHeight="1" thickBot="1" x14ac:dyDescent="0.3">
      <c r="A105" s="90" t="s">
        <v>49</v>
      </c>
      <c r="B105" s="107"/>
      <c r="C105" s="112"/>
      <c r="D105" s="72">
        <f>D98-D103</f>
        <v>0</v>
      </c>
      <c r="E105" s="72">
        <f>E98-E103</f>
        <v>0</v>
      </c>
      <c r="F105" s="72">
        <f>F98-F103</f>
        <v>0</v>
      </c>
      <c r="G105" s="72">
        <f>G98-G103</f>
        <v>0</v>
      </c>
      <c r="H105" s="72">
        <f>H98-H103</f>
        <v>0</v>
      </c>
      <c r="I105" s="2"/>
    </row>
    <row r="106" spans="1:10" ht="14.15" customHeight="1" thickTop="1" x14ac:dyDescent="0.25">
      <c r="A106" s="14"/>
      <c r="C106" s="2"/>
      <c r="D106" s="2"/>
      <c r="E106" s="2"/>
      <c r="F106" s="2"/>
      <c r="G106" s="2"/>
      <c r="H106" s="43"/>
      <c r="I106" s="2"/>
    </row>
    <row r="107" spans="1:10" ht="20.149999999999999" customHeight="1" x14ac:dyDescent="0.25">
      <c r="A107" s="14"/>
      <c r="C107" s="59"/>
      <c r="D107" s="59"/>
      <c r="E107" s="59"/>
      <c r="F107" s="59"/>
      <c r="G107" s="59"/>
      <c r="H107" s="60"/>
      <c r="I107" s="2"/>
    </row>
    <row r="108" spans="1:10" ht="16.399999999999999" customHeight="1" x14ac:dyDescent="0.25">
      <c r="A108" s="8" t="s">
        <v>75</v>
      </c>
      <c r="B108" s="9"/>
      <c r="C108" s="10"/>
      <c r="D108" s="10"/>
      <c r="E108" s="10"/>
      <c r="F108" s="10"/>
      <c r="G108" s="10"/>
      <c r="H108" s="11"/>
      <c r="I108" s="105"/>
    </row>
    <row r="109" spans="1:10" s="6" customFormat="1" ht="20.149999999999999" customHeight="1" x14ac:dyDescent="0.25">
      <c r="C109" s="14" t="s">
        <v>96</v>
      </c>
      <c r="D109" s="75" t="s">
        <v>67</v>
      </c>
      <c r="E109" s="75" t="s">
        <v>67</v>
      </c>
      <c r="F109" s="76" t="s">
        <v>67</v>
      </c>
      <c r="G109" s="76" t="s">
        <v>67</v>
      </c>
      <c r="H109" s="77" t="s">
        <v>50</v>
      </c>
      <c r="I109" s="104"/>
    </row>
    <row r="110" spans="1:10" ht="20.149999999999999" customHeight="1" x14ac:dyDescent="0.25">
      <c r="A110" s="94" t="s">
        <v>51</v>
      </c>
      <c r="B110" s="95"/>
      <c r="C110" s="109"/>
      <c r="D110" s="79">
        <f>D111+D112</f>
        <v>0</v>
      </c>
      <c r="E110" s="79">
        <f>E111+E112</f>
        <v>0</v>
      </c>
      <c r="F110" s="79">
        <f>F111+F112</f>
        <v>0</v>
      </c>
      <c r="G110" s="79">
        <f>G111+G112</f>
        <v>0</v>
      </c>
      <c r="H110" s="79">
        <f>SUM(D110:G110)</f>
        <v>0</v>
      </c>
      <c r="I110" s="2"/>
    </row>
    <row r="111" spans="1:10" ht="20.149999999999999" customHeight="1" x14ac:dyDescent="0.25">
      <c r="A111" s="96" t="s">
        <v>52</v>
      </c>
      <c r="B111" s="95"/>
      <c r="C111" s="110"/>
      <c r="D111" s="82"/>
      <c r="E111" s="82"/>
      <c r="F111" s="82"/>
      <c r="G111" s="82"/>
      <c r="H111" s="82">
        <f>SUM(D111:G111)</f>
        <v>0</v>
      </c>
      <c r="I111" s="2"/>
    </row>
    <row r="112" spans="1:10" ht="20.149999999999999" customHeight="1" x14ac:dyDescent="0.25">
      <c r="A112" s="96" t="s">
        <v>53</v>
      </c>
      <c r="B112" s="95"/>
      <c r="C112" s="110"/>
      <c r="D112" s="82"/>
      <c r="E112" s="82"/>
      <c r="F112" s="82"/>
      <c r="G112" s="82"/>
      <c r="H112" s="82">
        <f>SUM(D112:G112)</f>
        <v>0</v>
      </c>
      <c r="I112" s="2"/>
      <c r="J112" s="57"/>
    </row>
    <row r="113" spans="1:11" ht="20.149999999999999" customHeight="1" x14ac:dyDescent="0.25">
      <c r="A113" s="44"/>
      <c r="B113" s="45"/>
      <c r="C113" s="58"/>
      <c r="D113" s="73"/>
      <c r="E113" s="73"/>
      <c r="F113" s="73"/>
      <c r="G113" s="73"/>
      <c r="H113" s="73"/>
      <c r="I113" s="2"/>
    </row>
    <row r="114" spans="1:11" ht="20.149999999999999" customHeight="1" x14ac:dyDescent="0.25">
      <c r="A114" s="94" t="s">
        <v>54</v>
      </c>
      <c r="B114" s="95"/>
      <c r="C114" s="109"/>
      <c r="D114" s="79">
        <f>SUM(D115:D116)</f>
        <v>0</v>
      </c>
      <c r="E114" s="79">
        <f>SUM(E115:E116)</f>
        <v>0</v>
      </c>
      <c r="F114" s="79">
        <f>SUM(F115:F116)</f>
        <v>0</v>
      </c>
      <c r="G114" s="79">
        <f>SUM(G115:G116)</f>
        <v>0</v>
      </c>
      <c r="H114" s="79">
        <f>SUM(D114:G114)</f>
        <v>0</v>
      </c>
      <c r="I114" s="2"/>
    </row>
    <row r="115" spans="1:11" ht="20.149999999999999" customHeight="1" x14ac:dyDescent="0.25">
      <c r="A115" s="96" t="s">
        <v>72</v>
      </c>
      <c r="B115" s="95"/>
      <c r="C115" s="110"/>
      <c r="D115" s="82"/>
      <c r="E115" s="82"/>
      <c r="F115" s="82"/>
      <c r="G115" s="82"/>
      <c r="H115" s="82">
        <f>SUM(D115:G115)</f>
        <v>0</v>
      </c>
      <c r="I115" s="2"/>
      <c r="K115" s="57"/>
    </row>
    <row r="116" spans="1:11" ht="18.75" customHeight="1" x14ac:dyDescent="0.25">
      <c r="A116" s="135" t="s">
        <v>73</v>
      </c>
      <c r="B116" s="136"/>
      <c r="C116" s="110"/>
      <c r="D116" s="82"/>
      <c r="E116" s="82"/>
      <c r="F116" s="82"/>
      <c r="G116" s="82"/>
      <c r="H116" s="82"/>
      <c r="I116" s="2"/>
    </row>
    <row r="117" spans="1:11" ht="20.149999999999999" customHeight="1" x14ac:dyDescent="0.25">
      <c r="A117" s="94" t="s">
        <v>83</v>
      </c>
      <c r="B117" s="95"/>
      <c r="C117" s="109"/>
      <c r="D117" s="79">
        <f>SUM(D118)</f>
        <v>0</v>
      </c>
      <c r="E117" s="79">
        <f>SUM(E118)</f>
        <v>0</v>
      </c>
      <c r="F117" s="79">
        <f>SUM(F118)</f>
        <v>0</v>
      </c>
      <c r="G117" s="79">
        <f>SUM(G118)</f>
        <v>0</v>
      </c>
      <c r="H117" s="79">
        <f>SUM(D117:G117)</f>
        <v>0</v>
      </c>
      <c r="I117" s="2"/>
    </row>
    <row r="118" spans="1:11" ht="20.149999999999999" customHeight="1" x14ac:dyDescent="0.25">
      <c r="A118" s="96"/>
      <c r="B118" s="95"/>
      <c r="C118" s="110"/>
      <c r="D118" s="82"/>
      <c r="E118" s="97"/>
      <c r="F118" s="97"/>
      <c r="G118" s="97"/>
      <c r="H118" s="82">
        <f>SUM(D118:G118)</f>
        <v>0</v>
      </c>
      <c r="I118" s="2"/>
    </row>
    <row r="119" spans="1:11" ht="20.149999999999999" customHeight="1" x14ac:dyDescent="0.25">
      <c r="A119" s="44"/>
      <c r="B119" s="45"/>
      <c r="C119" s="58"/>
      <c r="D119" s="73"/>
      <c r="E119" s="73"/>
      <c r="F119" s="73"/>
      <c r="G119" s="73"/>
      <c r="H119" s="73"/>
      <c r="I119" s="2"/>
    </row>
    <row r="120" spans="1:11" ht="20.149999999999999" customHeight="1" x14ac:dyDescent="0.25">
      <c r="A120" s="94" t="s">
        <v>82</v>
      </c>
      <c r="B120" s="95"/>
      <c r="C120" s="109"/>
      <c r="D120" s="79">
        <f>SUM(D121)</f>
        <v>0</v>
      </c>
      <c r="E120" s="79">
        <f>SUM(E121)</f>
        <v>0</v>
      </c>
      <c r="F120" s="79">
        <f>SUM(F121)</f>
        <v>0</v>
      </c>
      <c r="G120" s="79">
        <f>SUM(G121)</f>
        <v>0</v>
      </c>
      <c r="H120" s="79">
        <f>SUM(D120:G120)</f>
        <v>0</v>
      </c>
      <c r="I120" s="2"/>
    </row>
    <row r="121" spans="1:11" ht="20.149999999999999" customHeight="1" thickBot="1" x14ac:dyDescent="0.3">
      <c r="A121" s="99"/>
      <c r="B121" s="100"/>
      <c r="C121" s="115"/>
      <c r="D121" s="101"/>
      <c r="E121" s="101"/>
      <c r="F121" s="101"/>
      <c r="G121" s="101"/>
      <c r="H121" s="101">
        <f>SUM(D121:G121)</f>
        <v>0</v>
      </c>
      <c r="I121" s="2"/>
      <c r="K121" s="57"/>
    </row>
    <row r="122" spans="1:11" s="6" customFormat="1" ht="20.149999999999999" customHeight="1" thickBot="1" x14ac:dyDescent="0.3">
      <c r="A122" s="90" t="s">
        <v>55</v>
      </c>
      <c r="B122" s="114"/>
      <c r="C122" s="116"/>
      <c r="D122" s="98">
        <f>SUM(D110+D114+D117+D120)</f>
        <v>0</v>
      </c>
      <c r="E122" s="98">
        <f>SUM(E110+E114+E117+E120)</f>
        <v>0</v>
      </c>
      <c r="F122" s="98">
        <f>SUM(F110+F114+F117+F120)</f>
        <v>0</v>
      </c>
      <c r="G122" s="98">
        <f>SUM(G110+G114+G117+G120)</f>
        <v>0</v>
      </c>
      <c r="H122" s="98">
        <f>SUM(H110+H114+H117+H120)</f>
        <v>0</v>
      </c>
      <c r="K122" s="59"/>
    </row>
    <row r="123" spans="1:11" s="6" customFormat="1" ht="20.149999999999999" customHeight="1" thickTop="1" x14ac:dyDescent="0.25">
      <c r="A123" s="14"/>
      <c r="C123" s="59"/>
      <c r="D123" s="59"/>
      <c r="E123" s="59"/>
      <c r="F123" s="59"/>
      <c r="G123" s="59"/>
      <c r="H123" s="60"/>
      <c r="K123" s="59"/>
    </row>
    <row r="124" spans="1:11" s="6" customFormat="1" ht="14.15" customHeight="1" x14ac:dyDescent="0.25">
      <c r="A124" s="68"/>
      <c r="B124" s="69"/>
      <c r="C124" s="70"/>
      <c r="D124" s="70"/>
      <c r="E124" s="69"/>
      <c r="F124" s="69"/>
      <c r="G124" s="69"/>
      <c r="H124" s="71"/>
    </row>
    <row r="125" spans="1:11" ht="15" customHeight="1" x14ac:dyDescent="0.25">
      <c r="A125" s="61" t="s">
        <v>76</v>
      </c>
      <c r="B125" s="9"/>
      <c r="C125" s="9"/>
      <c r="D125" s="9"/>
      <c r="E125" s="9"/>
      <c r="F125" s="9"/>
      <c r="G125" s="9"/>
      <c r="H125" s="11"/>
      <c r="I125" s="106"/>
    </row>
    <row r="126" spans="1:11" x14ac:dyDescent="0.25">
      <c r="A126" s="56"/>
      <c r="C126" s="2"/>
      <c r="D126" s="2"/>
      <c r="E126" s="2"/>
      <c r="F126" s="2"/>
      <c r="G126" s="2"/>
      <c r="H126" s="43"/>
      <c r="I126" s="2"/>
    </row>
    <row r="127" spans="1:11" x14ac:dyDescent="0.25">
      <c r="C127" s="2"/>
      <c r="D127" s="2"/>
      <c r="E127" s="2"/>
      <c r="F127" s="2"/>
      <c r="G127" s="2"/>
      <c r="H127" s="43"/>
      <c r="I127" s="2"/>
    </row>
    <row r="128" spans="1:11" x14ac:dyDescent="0.25">
      <c r="A128" s="14"/>
      <c r="C128" s="2"/>
      <c r="D128" s="2"/>
      <c r="E128" s="2"/>
      <c r="F128" s="2"/>
      <c r="G128" s="2"/>
      <c r="H128" s="43"/>
      <c r="I128" s="2"/>
    </row>
    <row r="129" spans="1:9" ht="14.15" customHeight="1" x14ac:dyDescent="0.25">
      <c r="A129" s="14"/>
      <c r="C129" s="2"/>
      <c r="D129" s="2"/>
      <c r="E129" s="2"/>
      <c r="F129" s="2"/>
      <c r="G129" s="2"/>
      <c r="H129" s="43"/>
      <c r="I129" s="2"/>
    </row>
    <row r="130" spans="1:9" ht="18.649999999999999" customHeight="1" x14ac:dyDescent="0.25">
      <c r="A130" s="8" t="s">
        <v>77</v>
      </c>
      <c r="B130" s="9"/>
      <c r="C130" s="10"/>
      <c r="D130" s="10"/>
      <c r="E130" s="10"/>
      <c r="F130" s="10"/>
      <c r="G130" s="10"/>
      <c r="H130" s="11"/>
      <c r="I130" s="105"/>
    </row>
    <row r="131" spans="1:9" x14ac:dyDescent="0.25">
      <c r="H131" s="43"/>
    </row>
    <row r="132" spans="1:9" x14ac:dyDescent="0.25">
      <c r="A132" s="12" t="s">
        <v>61</v>
      </c>
      <c r="H132" s="43"/>
    </row>
    <row r="133" spans="1:9" x14ac:dyDescent="0.25">
      <c r="A133" s="12" t="s">
        <v>60</v>
      </c>
      <c r="D133" s="2"/>
      <c r="E133" s="2"/>
      <c r="F133" s="2"/>
      <c r="G133" s="2"/>
      <c r="H133" s="43"/>
    </row>
    <row r="134" spans="1:9" x14ac:dyDescent="0.25">
      <c r="A134" s="12" t="s">
        <v>93</v>
      </c>
      <c r="H134" s="43"/>
    </row>
    <row r="135" spans="1:9" x14ac:dyDescent="0.25">
      <c r="A135" s="47"/>
      <c r="H135" s="43"/>
    </row>
    <row r="136" spans="1:9" x14ac:dyDescent="0.25">
      <c r="H136" s="43"/>
    </row>
    <row r="137" spans="1:9" x14ac:dyDescent="0.25">
      <c r="A137" s="28"/>
      <c r="B137" s="25"/>
      <c r="C137" s="7"/>
      <c r="D137" s="7"/>
      <c r="E137" s="7"/>
      <c r="F137" s="7"/>
      <c r="G137" s="7"/>
      <c r="H137" s="26"/>
    </row>
    <row r="138" spans="1:9" x14ac:dyDescent="0.25">
      <c r="H138" s="43"/>
    </row>
    <row r="139" spans="1:9" x14ac:dyDescent="0.25">
      <c r="A139" s="12" t="s">
        <v>90</v>
      </c>
      <c r="H139" s="43"/>
    </row>
    <row r="140" spans="1:9" x14ac:dyDescent="0.25">
      <c r="A140" s="12" t="s">
        <v>91</v>
      </c>
      <c r="H140" s="43"/>
    </row>
    <row r="141" spans="1:9" x14ac:dyDescent="0.25">
      <c r="A141" s="12" t="s">
        <v>74</v>
      </c>
      <c r="H141" s="43"/>
    </row>
    <row r="142" spans="1:9" x14ac:dyDescent="0.25">
      <c r="H142" s="43"/>
    </row>
    <row r="143" spans="1:9" x14ac:dyDescent="0.25">
      <c r="A143" s="12" t="s">
        <v>56</v>
      </c>
      <c r="B143" s="25"/>
      <c r="C143" s="7"/>
      <c r="D143" s="7"/>
      <c r="E143" s="7"/>
      <c r="F143" s="7"/>
      <c r="G143" s="7"/>
      <c r="H143" s="29"/>
    </row>
    <row r="144" spans="1:9" x14ac:dyDescent="0.25">
      <c r="H144" s="43"/>
    </row>
    <row r="145" spans="1:9" x14ac:dyDescent="0.25">
      <c r="H145" s="43"/>
    </row>
    <row r="146" spans="1:9" x14ac:dyDescent="0.25">
      <c r="H146" s="43"/>
    </row>
    <row r="147" spans="1:9" x14ac:dyDescent="0.25">
      <c r="H147" s="43"/>
    </row>
    <row r="148" spans="1:9" x14ac:dyDescent="0.25">
      <c r="H148" s="43"/>
    </row>
    <row r="149" spans="1:9" x14ac:dyDescent="0.25">
      <c r="A149" s="21" t="s">
        <v>92</v>
      </c>
      <c r="B149" s="22"/>
      <c r="F149" s="23" t="s">
        <v>92</v>
      </c>
      <c r="G149" s="23"/>
      <c r="H149" s="27"/>
      <c r="I149" s="2"/>
    </row>
    <row r="150" spans="1:9" x14ac:dyDescent="0.25">
      <c r="A150" s="12" t="s">
        <v>57</v>
      </c>
      <c r="F150" s="5" t="s">
        <v>57</v>
      </c>
      <c r="H150" s="62"/>
      <c r="I150" s="2"/>
    </row>
    <row r="151" spans="1:9" x14ac:dyDescent="0.25">
      <c r="H151" s="62"/>
      <c r="I151" s="2"/>
    </row>
    <row r="152" spans="1:9" x14ac:dyDescent="0.25">
      <c r="H152" s="62"/>
      <c r="I152" s="2"/>
    </row>
    <row r="153" spans="1:9" x14ac:dyDescent="0.25">
      <c r="A153" s="21" t="s">
        <v>88</v>
      </c>
      <c r="B153" s="22"/>
      <c r="F153" s="23" t="s">
        <v>88</v>
      </c>
      <c r="G153" s="23"/>
      <c r="H153" s="27"/>
      <c r="I153" s="2"/>
    </row>
    <row r="154" spans="1:9" x14ac:dyDescent="0.25">
      <c r="H154" s="26"/>
      <c r="I154" s="5"/>
    </row>
    <row r="155" spans="1:9" x14ac:dyDescent="0.25">
      <c r="A155" s="21" t="s">
        <v>89</v>
      </c>
      <c r="B155" s="22"/>
      <c r="F155" s="23" t="s">
        <v>89</v>
      </c>
      <c r="G155" s="23"/>
      <c r="H155" s="43"/>
      <c r="I155" s="5"/>
    </row>
    <row r="156" spans="1:9" x14ac:dyDescent="0.25">
      <c r="H156" s="43"/>
      <c r="I156" s="5"/>
    </row>
    <row r="157" spans="1:9" x14ac:dyDescent="0.25">
      <c r="A157" s="28"/>
      <c r="B157" s="25"/>
      <c r="C157" s="7"/>
      <c r="D157" s="7"/>
      <c r="E157" s="7"/>
      <c r="F157" s="7"/>
      <c r="G157" s="7"/>
      <c r="H157" s="26"/>
      <c r="I157" s="5"/>
    </row>
    <row r="158" spans="1:9" x14ac:dyDescent="0.25">
      <c r="I158" s="5"/>
    </row>
    <row r="159" spans="1:9" x14ac:dyDescent="0.25">
      <c r="I159" s="5"/>
    </row>
    <row r="160" spans="1:9" x14ac:dyDescent="0.25">
      <c r="I160" s="5"/>
    </row>
    <row r="161" spans="1:9" x14ac:dyDescent="0.25">
      <c r="I161" s="5"/>
    </row>
    <row r="162" spans="1:9" x14ac:dyDescent="0.25">
      <c r="H162" s="5"/>
      <c r="I162" s="2"/>
    </row>
    <row r="163" spans="1:9" x14ac:dyDescent="0.25">
      <c r="H163" s="5"/>
      <c r="I163" s="2"/>
    </row>
    <row r="164" spans="1:9" x14ac:dyDescent="0.25">
      <c r="A164" s="14"/>
      <c r="H164" s="5"/>
      <c r="I164" s="2"/>
    </row>
    <row r="165" spans="1:9" x14ac:dyDescent="0.25">
      <c r="H165" s="5"/>
      <c r="I165" s="2"/>
    </row>
    <row r="166" spans="1:9" x14ac:dyDescent="0.25">
      <c r="H166" s="5"/>
      <c r="I166" s="2"/>
    </row>
    <row r="167" spans="1:9" x14ac:dyDescent="0.25">
      <c r="H167" s="5"/>
      <c r="I167" s="2"/>
    </row>
  </sheetData>
  <mergeCells count="10">
    <mergeCell ref="A116:B116"/>
    <mergeCell ref="A65:H65"/>
    <mergeCell ref="A67:H67"/>
    <mergeCell ref="A69:H69"/>
    <mergeCell ref="A18:H19"/>
    <mergeCell ref="F32:H32"/>
    <mergeCell ref="A62:H63"/>
    <mergeCell ref="A32:C32"/>
    <mergeCell ref="C43:G43"/>
    <mergeCell ref="A45:H45"/>
  </mergeCells>
  <phoneticPr fontId="0" type="noConversion"/>
  <hyperlinks>
    <hyperlink ref="D14" r:id="rId1" xr:uid="{825FB4DE-682F-4138-B2B9-FEF69DC9D99D}"/>
  </hyperlinks>
  <printOptions horizontalCentered="1"/>
  <pageMargins left="0.43307086614173229" right="0.23622047244094491" top="0.55118110236220474" bottom="0.35433070866141736" header="0.11811023622047245" footer="0.11811023622047245"/>
  <pageSetup paperSize="9" scale="57" orientation="portrait" r:id="rId2"/>
  <headerFooter alignWithMargins="0">
    <oddFooter>&amp;R&amp;P</oddFooter>
  </headerFooter>
  <rowBreaks count="2" manualBreakCount="2">
    <brk id="63" max="7" man="1"/>
    <brk id="124" max="7" man="1"/>
  </rowBreaks>
  <colBreaks count="1" manualBreakCount="1">
    <brk id="8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7" r:id="rId5" name="Check Box 223">
              <controlPr defaultSize="0" autoFill="0" autoLine="0" autoPict="0">
                <anchor moveWithCells="1" sizeWithCells="1">
                  <from>
                    <xdr:col>6</xdr:col>
                    <xdr:colOff>952500</xdr:colOff>
                    <xdr:row>6</xdr:row>
                    <xdr:rowOff>6350</xdr:rowOff>
                  </from>
                  <to>
                    <xdr:col>7</xdr:col>
                    <xdr:colOff>184150</xdr:colOff>
                    <xdr:row>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" name="Check Box 243">
              <controlPr defaultSize="0" autoFill="0" autoLine="0" autoPict="0">
                <anchor moveWithCells="1" sizeWithCells="1">
                  <from>
                    <xdr:col>7</xdr:col>
                    <xdr:colOff>876300</xdr:colOff>
                    <xdr:row>3</xdr:row>
                    <xdr:rowOff>0</xdr:rowOff>
                  </from>
                  <to>
                    <xdr:col>7</xdr:col>
                    <xdr:colOff>850900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7" name="Check Box 252">
              <controlPr defaultSize="0" autoFill="0" autoLine="0" autoPict="0">
                <anchor moveWithCells="1" sizeWithCells="1">
                  <from>
                    <xdr:col>0</xdr:col>
                    <xdr:colOff>1276350</xdr:colOff>
                    <xdr:row>6</xdr:row>
                    <xdr:rowOff>6350</xdr:rowOff>
                  </from>
                  <to>
                    <xdr:col>0</xdr:col>
                    <xdr:colOff>1485900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" name="Check Box 273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56</xdr:row>
                    <xdr:rowOff>31750</xdr:rowOff>
                  </from>
                  <to>
                    <xdr:col>2</xdr:col>
                    <xdr:colOff>488950</xdr:colOff>
                    <xdr:row>56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9" name="Check Box 274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57</xdr:row>
                    <xdr:rowOff>31750</xdr:rowOff>
                  </from>
                  <to>
                    <xdr:col>2</xdr:col>
                    <xdr:colOff>488950</xdr:colOff>
                    <xdr:row>57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" name="Check Box 275">
              <controlPr defaultSize="0" autoFill="0" autoLine="0" autoPict="0">
                <anchor moveWithCells="1" sizeWithCells="1">
                  <from>
                    <xdr:col>2</xdr:col>
                    <xdr:colOff>279400</xdr:colOff>
                    <xdr:row>58</xdr:row>
                    <xdr:rowOff>31750</xdr:rowOff>
                  </from>
                  <to>
                    <xdr:col>2</xdr:col>
                    <xdr:colOff>488950</xdr:colOff>
                    <xdr:row>58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1" name="Check Box 293">
              <controlPr defaultSize="0" autoFill="0" autoLine="0" autoPict="0">
                <anchor moveWithCells="1" sizeWithCells="1">
                  <from>
                    <xdr:col>2</xdr:col>
                    <xdr:colOff>571500</xdr:colOff>
                    <xdr:row>131</xdr:row>
                    <xdr:rowOff>6350</xdr:rowOff>
                  </from>
                  <to>
                    <xdr:col>2</xdr:col>
                    <xdr:colOff>774700</xdr:colOff>
                    <xdr:row>131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2" name="Check Box 294">
              <controlPr defaultSize="0" autoFill="0" autoLine="0" autoPict="0">
                <anchor moveWithCells="1" sizeWithCells="1">
                  <from>
                    <xdr:col>2</xdr:col>
                    <xdr:colOff>571500</xdr:colOff>
                    <xdr:row>132</xdr:row>
                    <xdr:rowOff>6350</xdr:rowOff>
                  </from>
                  <to>
                    <xdr:col>2</xdr:col>
                    <xdr:colOff>774700</xdr:colOff>
                    <xdr:row>132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3" name="Check Box 295">
              <controlPr defaultSize="0" autoFill="0" autoLine="0" autoPict="0">
                <anchor moveWithCells="1" sizeWithCells="1">
                  <from>
                    <xdr:col>2</xdr:col>
                    <xdr:colOff>571500</xdr:colOff>
                    <xdr:row>133</xdr:row>
                    <xdr:rowOff>6350</xdr:rowOff>
                  </from>
                  <to>
                    <xdr:col>2</xdr:col>
                    <xdr:colOff>774700</xdr:colOff>
                    <xdr:row>133</xdr:row>
                    <xdr:rowOff>158750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4DF6-AD76-440A-9320-301507931C63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6802-6DFA-460D-B382-3DA1DC9E0F16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954CDFEC1AE7B47A2987260BF72C3A6" ma:contentTypeVersion="4" ma:contentTypeDescription="Luo uusi asiakirja." ma:contentTypeScope="" ma:versionID="bdd6db0c58a759fd9124d50cb5dc978b">
  <xsd:schema xmlns:xsd="http://www.w3.org/2001/XMLSchema" xmlns:xs="http://www.w3.org/2001/XMLSchema" xmlns:p="http://schemas.microsoft.com/office/2006/metadata/properties" xmlns:ns2="de4f9969-fcca-4f73-8038-2ef949db0c77" targetNamespace="http://schemas.microsoft.com/office/2006/metadata/properties" ma:root="true" ma:fieldsID="f978775b786251ed3dc9d3b6053ef4e0" ns2:_="">
    <xsd:import namespace="de4f9969-fcca-4f73-8038-2ef949db0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f9969-fcca-4f73-8038-2ef949db0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F7921-6293-4BB8-ADBD-546D661283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23275B-8BB4-44F9-A8F7-72DFFACE4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f9969-fcca-4f73-8038-2ef949db0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246395-F968-4B5D-B37A-BE19DC01BA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Kainuun maakunta -kuntayhtymä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mhpaloil</dc:creator>
  <cp:lastModifiedBy>Mustonen Minna</cp:lastModifiedBy>
  <cp:lastPrinted>2022-12-01T13:59:22Z</cp:lastPrinted>
  <dcterms:created xsi:type="dcterms:W3CDTF">2007-12-19T09:02:13Z</dcterms:created>
  <dcterms:modified xsi:type="dcterms:W3CDTF">2025-05-08T14:00:51Z</dcterms:modified>
</cp:coreProperties>
</file>